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UN\Active\Projects\Grouper\ccsq_macra\episode_reporting\oy1\documents\reports\mock_report\working\"/>
    </mc:Choice>
  </mc:AlternateContent>
  <bookViews>
    <workbookView xWindow="0" yWindow="0" windowWidth="19200" windowHeight="8385" tabRatio="908"/>
  </bookViews>
  <sheets>
    <sheet name="Overview" sheetId="29" r:id="rId1"/>
    <sheet name="Summary" sheetId="4" r:id="rId2"/>
    <sheet name="Results_op_pci" sheetId="19" r:id="rId3"/>
    <sheet name="Results_knee_arthro" sheetId="62" r:id="rId4"/>
    <sheet name="Results_rleccli" sheetId="50" r:id="rId5"/>
    <sheet name="Results_cataract" sheetId="52" r:id="rId6"/>
    <sheet name="Results_ss_clnscpy" sheetId="54" r:id="rId7"/>
    <sheet name="Results_ich_cva" sheetId="56" r:id="rId8"/>
    <sheet name="Results_pna_hosp" sheetId="58" r:id="rId9"/>
    <sheet name="Results_stemi_pci" sheetId="60" r:id="rId10"/>
    <sheet name="Appx_A_op_pci" sheetId="30" r:id="rId11"/>
    <sheet name="Appx_A_knee_arthro" sheetId="63" r:id="rId12"/>
    <sheet name="Appx_A_rleccli" sheetId="51" r:id="rId13"/>
    <sheet name="Appx_A_cataract" sheetId="53" r:id="rId14"/>
    <sheet name="Appx_A_ss_clnscpy" sheetId="55" r:id="rId15"/>
    <sheet name="Appx_A_ich_cva" sheetId="57" r:id="rId16"/>
    <sheet name="Appx_A_pna_hosp" sheetId="59" r:id="rId17"/>
    <sheet name="Appx_A_stemi_pci" sheetId="61" r:id="rId18"/>
    <sheet name="Appx_B_Episodes_Table" sheetId="31" r:id="rId19"/>
    <sheet name="Appx_C_Interpret_Report" sheetId="47" r:id="rId20"/>
  </sheets>
  <definedNames>
    <definedName name="_xlnm._FilterDatabase" localSheetId="18" hidden="1">Appx_B_Episodes_Table!$A$8:$Y$10</definedName>
    <definedName name="_xlnm.Print_Area" localSheetId="13">Appx_A_cataract!$A$1:$I$71</definedName>
    <definedName name="_xlnm.Print_Area" localSheetId="15">Appx_A_ich_cva!$A:$H</definedName>
    <definedName name="_xlnm.Print_Area" localSheetId="11">Appx_A_knee_arthro!$A:$H</definedName>
    <definedName name="_xlnm.Print_Area" localSheetId="10">Appx_A_op_pci!$A$1:$H$105</definedName>
    <definedName name="_xlnm.Print_Area" localSheetId="16">Appx_A_pna_hosp!$A:$H</definedName>
    <definedName name="_xlnm.Print_Area" localSheetId="12">Appx_A_rleccli!$A:$H</definedName>
    <definedName name="_xlnm.Print_Area" localSheetId="14">Appx_A_ss_clnscpy!$A:$H</definedName>
    <definedName name="_xlnm.Print_Area" localSheetId="17">Appx_A_stemi_pci!$A:$H</definedName>
    <definedName name="_xlnm.Print_Area" localSheetId="18">Appx_B_Episodes_Table!$A$1:$Y$10</definedName>
    <definedName name="_xlnm.Print_Area" localSheetId="19">Appx_C_Interpret_Report!$A:$N</definedName>
    <definedName name="_xlnm.Print_Area" localSheetId="0">Overview!$A$1:$M$32</definedName>
    <definedName name="_xlnm.Print_Area" localSheetId="5">Results_cataract!$A$1:$K$53</definedName>
    <definedName name="_xlnm.Print_Area" localSheetId="7">Results_ich_cva!$A$1:$K$41</definedName>
    <definedName name="_xlnm.Print_Area" localSheetId="3">Results_knee_arthro!$A$1:$K$43</definedName>
    <definedName name="_xlnm.Print_Area" localSheetId="2">Results_op_pci!$A$1:$K$27</definedName>
    <definedName name="_xlnm.Print_Area" localSheetId="8">Results_pna_hosp!$A$1:$K$43</definedName>
    <definedName name="_xlnm.Print_Area" localSheetId="4">Results_rleccli!$A$1:$K$49</definedName>
    <definedName name="_xlnm.Print_Area" localSheetId="6">Results_ss_clnscpy!$A$1:$K$27</definedName>
    <definedName name="_xlnm.Print_Area" localSheetId="9">Results_stemi_pci!$A$1:$K$27</definedName>
    <definedName name="_xlnm.Print_Area" localSheetId="1">Summary!$A$1:$I$17</definedName>
    <definedName name="TitleRegion1.a11.e15.8" localSheetId="7">Results_ich_cva!$A$11:$E$15</definedName>
    <definedName name="TitleRegion1.a11.e16.4" localSheetId="3">Results_knee_arthro!$A$11:$E$16</definedName>
    <definedName name="TitleRegion1.a11.e16.9" localSheetId="8">Results_pna_hosp!$A$11:$E$16</definedName>
    <definedName name="TitleRegion1.a11.e19.5" localSheetId="4">Results_rleccli!$A$11:$E$19</definedName>
    <definedName name="TitleRegion1.a11.e21.6" localSheetId="5">Results_cataract!$A$11:$E$21</definedName>
    <definedName name="TitleRegion1.a11.g42.14" localSheetId="13">Appx_A_cataract!$A$11:$G$42</definedName>
    <definedName name="TitleRegion1.a12.c15.10" localSheetId="9">Results_stemi_pci!$A$12:$C$15</definedName>
    <definedName name="TitleRegion1.a12.c15.3" localSheetId="2">Results_op_pci!$A$12:$C$15</definedName>
    <definedName name="TitleRegion1.a12.c15.7" localSheetId="6">Results_ss_clnscpy!$A$12:$C$15</definedName>
    <definedName name="TitleRegion1.a15.g46.11" localSheetId="10">Appx_A_op_pci!$A$15:$G$46</definedName>
    <definedName name="TitleRegion1.a15.g46.12" localSheetId="11">Appx_A_knee_arthro!$A$15:$G$46</definedName>
    <definedName name="TitleRegion1.a15.g46.13" localSheetId="12">Appx_A_rleccli!$A$15:$G$46</definedName>
    <definedName name="TitleRegion1.a15.g46.15" localSheetId="14">Appx_A_ss_clnscpy!$A$15:$G$46</definedName>
    <definedName name="TitleRegion1.a15.g46.16" localSheetId="15">Appx_A_ich_cva!$A$15:$G$46</definedName>
    <definedName name="TitleRegion1.a15.g46.17" localSheetId="16">Appx_A_pna_hosp!$A$15:$G$46</definedName>
    <definedName name="TitleRegion1.a15.g46.18" localSheetId="17">Appx_A_stemi_pci!$A$15:$G$46</definedName>
    <definedName name="TitleRegion1.a4.y9.19" localSheetId="18">Appx_B_Episodes_Table!$A$4:$Y$9</definedName>
    <definedName name="TitleRegion1.a6.g15.2" localSheetId="1">Summary!$A$6:$G$15</definedName>
    <definedName name="TitleRegion2.a18.e25.10" localSheetId="9">Results_stemi_pci!$A$18:$E$25</definedName>
    <definedName name="TitleRegion2.a18.e25.3" localSheetId="2">Results_op_pci!$A$18:$E$25</definedName>
    <definedName name="TitleRegion2.a18.e25.7" localSheetId="6">Results_ss_clnscpy!$A$18:$E$25</definedName>
    <definedName name="TitleRegion2.a19.c22.8" localSheetId="7">Results_ich_cva!$A$19:$C$22</definedName>
    <definedName name="TitleRegion2.a20.c24.4" localSheetId="3">Results_knee_arthro!$A$20:$C$24</definedName>
    <definedName name="TitleRegion2.a20.c24.9" localSheetId="8">Results_pna_hosp!$A$20:$C$24</definedName>
    <definedName name="TitleRegion2.a23.c30.5" localSheetId="4">Results_rleccli!$A$23:$C$30</definedName>
    <definedName name="TitleRegion2.a25.c34.6" localSheetId="5">Results_cataract!$A$25:$C$34</definedName>
    <definedName name="TitleRegion2.a47.g53.14" localSheetId="13">Appx_A_cataract!$A$47:$G$53</definedName>
    <definedName name="TitleRegion2.a51.g57.11" localSheetId="10">Appx_A_op_pci!$A$51:$G$57</definedName>
    <definedName name="TitleRegion2.a51.g57.12" localSheetId="11">Appx_A_knee_arthro!$A$51:$G$57</definedName>
    <definedName name="TitleRegion2.a51.g57.13" localSheetId="12">Appx_A_rleccli!$A$51:$G$57</definedName>
    <definedName name="TitleRegion2.a51.g57.15" localSheetId="14">Appx_A_ss_clnscpy!$A$51:$G$57</definedName>
    <definedName name="TitleRegion2.a51.g57.16" localSheetId="15">Appx_A_ich_cva!$A$51:$G$57</definedName>
    <definedName name="TitleRegion2.a51.g57.17" localSheetId="16">Appx_A_pna_hosp!$A$51:$G$57</definedName>
    <definedName name="TitleRegion2.a51.g57.18" localSheetId="17">Appx_A_stemi_pci!$A$51:$G$57</definedName>
    <definedName name="TitleRegion3.a26.c29.8" localSheetId="7">Results_ich_cva!$A$26:$C$29</definedName>
    <definedName name="TitleRegion3.a28.c31.4" localSheetId="3">Results_knee_arthro!$A$28:$C$31</definedName>
    <definedName name="TitleRegion3.a28.c31.9" localSheetId="8">Results_pna_hosp!$A$28:$C$31</definedName>
    <definedName name="TitleRegion3.a34.c37.5" localSheetId="4">Results_rleccli!$A$34:$C$37</definedName>
    <definedName name="TitleRegion3.a38.c41.6" localSheetId="5">Results_cataract!$A$38:$C$41</definedName>
    <definedName name="TitleRegion3.a56.g62.14" localSheetId="13">Appx_A_cataract!$A$56:$G$62</definedName>
    <definedName name="TitleRegion3.a60.g66.11" localSheetId="10">Appx_A_op_pci!$A$60:$G$66</definedName>
    <definedName name="TitleRegion3.a60.g66.12" localSheetId="11">Appx_A_knee_arthro!$A$60:$G$66</definedName>
    <definedName name="TitleRegion3.a60.g66.13" localSheetId="12">Appx_A_rleccli!$A$60:$G$66</definedName>
    <definedName name="TitleRegion3.a60.g66.15" localSheetId="14">Appx_A_ss_clnscpy!$A$60:$G$66</definedName>
    <definedName name="TitleRegion3.a60.g66.16" localSheetId="15">Appx_A_ich_cva!$A$60:$G$66</definedName>
    <definedName name="TitleRegion3.a60.g66.17" localSheetId="16">Appx_A_pna_hosp!$A$60:$G$66</definedName>
    <definedName name="TitleRegion3.a60.g66.18" localSheetId="17">Appx_A_stemi_pci!$A$60:$G$66</definedName>
    <definedName name="TitleRegion4.a32.e39.8" localSheetId="7">Results_ich_cva!$A$32:$E$39</definedName>
    <definedName name="TitleRegion4.a34.e41.4" localSheetId="3">Results_knee_arthro!$A$34:$E$41</definedName>
    <definedName name="TitleRegion4.a34.e41.9" localSheetId="8">Results_pna_hosp!$A$34:$E$41</definedName>
    <definedName name="TitleRegion4.a40.e47.5" localSheetId="4">Results_rleccli!$A$40:$E$47</definedName>
    <definedName name="TitleRegion4.a44.e51.6" localSheetId="5">Results_cataract!$A$44:$E$51</definedName>
    <definedName name="TitleRegion4.a65.g71.14" localSheetId="13">Appx_A_cataract!$A$65:$G$71</definedName>
    <definedName name="TitleRegion4.a69.g75.11" localSheetId="10">Appx_A_op_pci!$A$69:$G$75</definedName>
    <definedName name="TitleRegion4.a69.g75.12" localSheetId="11">Appx_A_knee_arthro!$A$69:$G$75</definedName>
    <definedName name="TitleRegion4.a69.g75.13" localSheetId="12">Appx_A_rleccli!$A$69:$G$75</definedName>
    <definedName name="TitleRegion4.a69.g75.15" localSheetId="14">Appx_A_ss_clnscpy!$A$69:$G$75</definedName>
    <definedName name="TitleRegion4.a69.g75.16" localSheetId="15">Appx_A_ich_cva!$A$69:$G$75</definedName>
    <definedName name="TitleRegion4.a69.g75.17" localSheetId="16">Appx_A_pna_hosp!$A$69:$G$75</definedName>
    <definedName name="TitleRegion4.a69.g75.18" localSheetId="17">Appx_A_stemi_pci!$A$69:$G$75</definedName>
    <definedName name="TitleRegion5.a80.g86.11" localSheetId="10">Appx_A_op_pci!$A$80:$G$86</definedName>
    <definedName name="TitleRegion5.a80.g86.12" localSheetId="11">Appx_A_knee_arthro!$A$80:$G$86</definedName>
    <definedName name="TitleRegion5.a80.g86.13" localSheetId="12">Appx_A_rleccli!$A$80:$G$86</definedName>
    <definedName name="TitleRegion5.a80.g86.15" localSheetId="14">Appx_A_ss_clnscpy!$A$80:$G$86</definedName>
    <definedName name="TitleRegion5.a80.g86.16" localSheetId="15">Appx_A_ich_cva!$A$80:$G$86</definedName>
    <definedName name="TitleRegion5.a80.g86.17" localSheetId="16">Appx_A_pna_hosp!$A$80:$G$86</definedName>
    <definedName name="TitleRegion5.a80.g86.18" localSheetId="17">Appx_A_stemi_pci!$A$80:$G$86</definedName>
    <definedName name="TitleRegion6.a89.g95.11" localSheetId="10">Appx_A_op_pci!$A$89:$G$95</definedName>
    <definedName name="TitleRegion6.a89.g95.12" localSheetId="11">Appx_A_knee_arthro!$A$89:$G$95</definedName>
    <definedName name="TitleRegion6.a89.g95.13" localSheetId="12">Appx_A_rleccli!$A$89:$G$95</definedName>
    <definedName name="TitleRegion6.a89.g95.15" localSheetId="14">Appx_A_ss_clnscpy!$A$89:$G$95</definedName>
    <definedName name="TitleRegion6.a89.g95.16" localSheetId="15">Appx_A_ich_cva!$A$89:$G$95</definedName>
    <definedName name="TitleRegion6.a89.g95.17" localSheetId="16">Appx_A_pna_hosp!$A$89:$G$95</definedName>
    <definedName name="TitleRegion6.a89.g95.18" localSheetId="17">Appx_A_stemi_pci!$A$89:$G$95</definedName>
    <definedName name="TitleRegion7.a98.g104.11" localSheetId="10">Appx_A_op_pci!$A$98:$G$104</definedName>
    <definedName name="TitleRegion7.a98.g104.12" localSheetId="11">Appx_A_knee_arthro!$A$98:$G$104</definedName>
    <definedName name="TitleRegion7.a98.g104.13" localSheetId="12">Appx_A_rleccli!$A$98:$G$104</definedName>
    <definedName name="TitleRegion7.a98.g104.15" localSheetId="14">Appx_A_ss_clnscpy!$A$98:$G$104</definedName>
    <definedName name="TitleRegion7.a98.g104.16" localSheetId="15">Appx_A_ich_cva!$A$98:$G$104</definedName>
    <definedName name="TitleRegion7.a98.g104.17" localSheetId="16">Appx_A_pna_hosp!$A$98:$G$104</definedName>
    <definedName name="TitleRegion7.a98.g104.18" localSheetId="17">Appx_A_stemi_pci!$A$98:$G$104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<sst xmlns="http://schemas.openxmlformats.org/spreadsheetml/2006/main" count="2350" uniqueCount="415">
  <si>
    <t>Episode-Based Cost Measures</t>
  </si>
  <si>
    <t>Screening/Surveillance Colonoscopy</t>
  </si>
  <si>
    <t>Knee Arthroplasty</t>
  </si>
  <si>
    <t>Simple Pneumonia with Hospitalization</t>
  </si>
  <si>
    <t>Intracranial Hemorrhage Or Cerebral Infarction</t>
  </si>
  <si>
    <t>STEMI with PCI</t>
  </si>
  <si>
    <t>How You Compare to the National Average</t>
  </si>
  <si>
    <t>Routine Cataract Removal with IOL Implantation</t>
  </si>
  <si>
    <t>Elective Outpatient PCI</t>
  </si>
  <si>
    <t>National Average</t>
  </si>
  <si>
    <t>Revascularization For Lower Extremity Chronic Critical Limb Ischemia</t>
  </si>
  <si>
    <t>Cost Measure Score</t>
  </si>
  <si>
    <t>Your TIN</t>
  </si>
  <si>
    <t>All Services</t>
  </si>
  <si>
    <t>Outpatient Evaluation &amp; Management Services</t>
  </si>
  <si>
    <t>Major Procedures</t>
  </si>
  <si>
    <t>Ambulatory/Minor Procedures</t>
  </si>
  <si>
    <t>Outpatient Physical, Occupational, or Speech and Language Pathology Therapy</t>
  </si>
  <si>
    <t>Ancillary Services</t>
  </si>
  <si>
    <t>Laboratory, Pathology, and Other Tests</t>
  </si>
  <si>
    <t>Imaging Services</t>
  </si>
  <si>
    <t>Durable Medical Equipment and Supplies</t>
  </si>
  <si>
    <t>Hospital Inpatient Services</t>
  </si>
  <si>
    <t>Inpatient Hospital: Trigger</t>
  </si>
  <si>
    <t>Inpatient Hospital: Non-Trigger</t>
  </si>
  <si>
    <t>Physician Services During Hospitalization</t>
  </si>
  <si>
    <t>Emergency Room Services</t>
  </si>
  <si>
    <t>Emergency Evaluation &amp; Management Services</t>
  </si>
  <si>
    <t>Procedures</t>
  </si>
  <si>
    <t>Post-Acute Services</t>
  </si>
  <si>
    <t>Home Health</t>
  </si>
  <si>
    <t>Skilled Nursing Facility</t>
  </si>
  <si>
    <t>Inpatient Rehabilitation or Long-Term Care Hospital</t>
  </si>
  <si>
    <t>Hospice</t>
  </si>
  <si>
    <t>All Other Services</t>
  </si>
  <si>
    <t>Ambulance Services</t>
  </si>
  <si>
    <t>Anesthesia Services</t>
  </si>
  <si>
    <t>Chemotherapy and Other Part B-Covered Drugs</t>
  </si>
  <si>
    <t>Dialysis</t>
  </si>
  <si>
    <t>All Other Services Not Otherwise Classified</t>
  </si>
  <si>
    <t>Episode Information</t>
  </si>
  <si>
    <t>Episode ID</t>
  </si>
  <si>
    <t>Episode Sub-Group (if applicable)</t>
  </si>
  <si>
    <t>Risk Score</t>
  </si>
  <si>
    <t>Beneficiary Information</t>
  </si>
  <si>
    <t>Beneficiary HIC</t>
  </si>
  <si>
    <t>Sex</t>
  </si>
  <si>
    <t>Date of Birth</t>
  </si>
  <si>
    <t>Episode Start Date</t>
  </si>
  <si>
    <t>Evaluation and Management (E&amp;M) Visits Performed During Episode</t>
  </si>
  <si>
    <t>Physician Fee Schedule (PFS) Costs to Medicare Billed During Episode</t>
  </si>
  <si>
    <t>Name(s)</t>
  </si>
  <si>
    <t>Total Number</t>
  </si>
  <si>
    <t>Billed by Your TIN</t>
  </si>
  <si>
    <t>Total Cost to Medicare</t>
  </si>
  <si>
    <t>Hospital that Provided Care Earliest in Episode</t>
  </si>
  <si>
    <t>Hospital that Provided Care Second in Episode</t>
  </si>
  <si>
    <t>Average Cost of Service Per Episode</t>
  </si>
  <si>
    <t>Billed by the Attributed TIN-NPI(s)</t>
  </si>
  <si>
    <t>Clinical Theme</t>
  </si>
  <si>
    <t>Episode Group</t>
  </si>
  <si>
    <t>Risk-Adjusted Cost</t>
  </si>
  <si>
    <t># of TIN-NPIs Within Your TIN</t>
  </si>
  <si>
    <t>Episode Costs</t>
  </si>
  <si>
    <t>Acute IP Medical
 Condition</t>
  </si>
  <si>
    <t>All</t>
  </si>
  <si>
    <t>Back to Overview</t>
  </si>
  <si>
    <t>clarify this graph; think more about how to present this breakout</t>
  </si>
  <si>
    <t>ok to be repetitive about risk adjustment phrase</t>
  </si>
  <si>
    <t>Average for TINs in Your Risk Bracket</t>
  </si>
  <si>
    <t>Other Providers Rendering Care Within the Episode</t>
  </si>
  <si>
    <r>
      <t xml:space="preserve">Where Were You </t>
    </r>
    <r>
      <rPr>
        <b/>
        <sz val="12"/>
        <color theme="1"/>
        <rFont val="Arial"/>
        <family val="2"/>
      </rPr>
      <t>More</t>
    </r>
    <r>
      <rPr>
        <sz val="12"/>
        <color theme="1"/>
        <rFont val="Arial"/>
        <family val="2"/>
      </rPr>
      <t xml:space="preserve"> Costly Than TINs in Your Risk Bracket?</t>
    </r>
  </si>
  <si>
    <t>Share of Episodes with Certain Service</t>
  </si>
  <si>
    <t>Attributed Clinician(s)</t>
  </si>
  <si>
    <t>Appendix B: Episode-Level Table</t>
  </si>
  <si>
    <t>Episode Count for Your TIN</t>
  </si>
  <si>
    <t>Average Share of Cost Per Episode for Your TIN</t>
  </si>
  <si>
    <t>All Measures</t>
  </si>
  <si>
    <t>Knee Arthroplasty Cost Measure</t>
  </si>
  <si>
    <t>High-Level Summary Results</t>
  </si>
  <si>
    <t>Cost Measure Methodology</t>
  </si>
  <si>
    <t>Frequently Asked Questions</t>
  </si>
  <si>
    <t>This exhibit summarizes your TIN's performance on each episode-based cost measure compared to the national average. All costs displayed in this tab are risk-adjusted and payment-standardized.</t>
  </si>
  <si>
    <t>Back to Summary</t>
  </si>
  <si>
    <t>Where Were You More Costly than TINs In Your Risk Bracket?</t>
  </si>
  <si>
    <t>Where Were You Less Costly than TINs In Your Risk Bracket?</t>
  </si>
  <si>
    <t>Episode-Based Cost Measure Performance</t>
  </si>
  <si>
    <t>Reference Materials</t>
  </si>
  <si>
    <r>
      <rPr>
        <sz val="30"/>
        <color theme="1"/>
        <rFont val="Arial Black"/>
        <family val="2"/>
      </rPr>
      <t>Appendix B:</t>
    </r>
    <r>
      <rPr>
        <sz val="30"/>
        <color theme="1"/>
        <rFont val="Arial"/>
        <family val="2"/>
      </rPr>
      <t xml:space="preserve"> Episode-Level Table for All Episodes Attributed to Your TIN </t>
    </r>
  </si>
  <si>
    <t>No Data</t>
  </si>
  <si>
    <t>Summary</t>
  </si>
  <si>
    <t>End of Worksheet</t>
  </si>
  <si>
    <t>Average Share of Cost Per Episode</t>
  </si>
  <si>
    <t>Name</t>
  </si>
  <si>
    <t>Type</t>
  </si>
  <si>
    <t>Procedural</t>
  </si>
  <si>
    <t>Acute IP Medical Condition</t>
  </si>
  <si>
    <t>Episode Sub-Group</t>
  </si>
  <si>
    <t>Please click one of the hyperlinked boxes below to navigate to the corresponding tab.</t>
  </si>
  <si>
    <t>Elective Outpatient PCI Cost Measure: Summary Results</t>
  </si>
  <si>
    <t>Appendix A: Drill-Down Detail by Setting and Service Category</t>
  </si>
  <si>
    <t>Knee Arthroplasty Cost Measure: Summary Results</t>
  </si>
  <si>
    <t>Routine Cataract Removal with IOL Implantation Cost Measure: Summary Results</t>
  </si>
  <si>
    <t xml:space="preserve">The information contained in this report is believed to be accurate at the time of production. The information may be subject to change at CMS’ discretion, including but not limited to, circumstances in which an error is discovered.  </t>
  </si>
  <si>
    <r>
      <t>Elective Outpatient PCI Cost Measure:</t>
    </r>
    <r>
      <rPr>
        <sz val="30"/>
        <color theme="1"/>
        <rFont val="Arial"/>
        <family val="2"/>
      </rPr>
      <t xml:space="preserve"> Summary Results</t>
    </r>
  </si>
  <si>
    <t xml:space="preserve">Understanding Your Cost Measure Score </t>
  </si>
  <si>
    <t>Breakdown of Cost Measure Score by Episode Sub-Group</t>
  </si>
  <si>
    <t>The table and the stacked bar chart below presents the share of episodes in the cost measure’s episode group that are classified into each episode sub-group for your TIN and for the national average.</t>
  </si>
  <si>
    <t>Top 5 Most Billed Services on Physician/Supplier Part B Claims</t>
  </si>
  <si>
    <t>Top 5 Most Billed Services on Inpatient Claims</t>
  </si>
  <si>
    <t>Service Code and Description</t>
  </si>
  <si>
    <t>Please see Appendix C for more information on the metrics presented in the table below.</t>
  </si>
  <si>
    <t>Risk-Adjusted Cost Percentile</t>
  </si>
  <si>
    <t>Specialty(ies) According to Claims</t>
  </si>
  <si>
    <t xml:space="preserve">Percent Difference Between Your TIN's Average Risk-Adjusted Episode Cost and National Average Risk-Adjusted Episode Cost </t>
  </si>
  <si>
    <t>Percent Difference Between Your TIN's Average Risk-Adjusted Episode Cost and National Average Risk-Adjusted Episode Cost</t>
  </si>
  <si>
    <t>Breakdown of Episodes by Episode Sub-Group for Your TIN and National Average</t>
  </si>
  <si>
    <t>Breakdown of Utilization and Cost by Medicare Setting and Service Category</t>
  </si>
  <si>
    <t>Medicare Setting and Service Category</t>
  </si>
  <si>
    <r>
      <t xml:space="preserve">Where Were You </t>
    </r>
    <r>
      <rPr>
        <b/>
        <sz val="12"/>
        <color theme="1"/>
        <rFont val="Arial"/>
        <family val="2"/>
      </rPr>
      <t>Less</t>
    </r>
    <r>
      <rPr>
        <sz val="12"/>
        <color theme="1"/>
        <rFont val="Arial"/>
        <family val="2"/>
      </rPr>
      <t xml:space="preserve"> Costly Than TINs in Your Risk Bracket?</t>
    </r>
  </si>
  <si>
    <t>Breakdown of Utilization and Cost for Physician/Supplier Part B Claims</t>
  </si>
  <si>
    <t>Breakdown of Utilization and Cost for Inpatient Claims</t>
  </si>
  <si>
    <r>
      <t xml:space="preserve">Appendix A: </t>
    </r>
    <r>
      <rPr>
        <sz val="28"/>
        <color theme="1"/>
        <rFont val="Arial"/>
        <family val="2"/>
      </rPr>
      <t>Breakdown of Utilization and Cost by Medicare Setting and Service Category for the Elective Outpatient PCI Cost Measure</t>
    </r>
  </si>
  <si>
    <t>Observed (Non-Risk-Adjusted) Cost</t>
  </si>
  <si>
    <t>Appendix C: How To Interpret This Report</t>
  </si>
  <si>
    <t>The chart below presents the performance of your TIN relative to the national average for each of the episode-based cost measures. Specifically, for a given cost measure, it displays the percent difference of your TIN's average risk-adjusted episode cost to Medicare and the national average risk-adjusted episode cost to Medicare. Negative values indicate that your TIN represents a lower cost to Medicare than the national average and positive values indicate that your TIN represents a higher cost to Medicare than the national average. For tips on how to interpret the information shown below, please see Appendix C.</t>
  </si>
  <si>
    <t>The chart below presents the performance of your TIN relative to the national average for each of the episode sub-groups comprising this episode-based cost measure. An episode sub-group is a division of a cost measure’s episode group that defines more homogenous patient cohorts to ensure clinical comparability (i.e., cost measure fairly compares like patients). Specifically, for the cost measure and each episode sub-group, it displays the percent difference of your TIN's average risk-adjusted episode cost to Medicare and the national average risk-adjusted cost to Medicare. Negative values indicate that your TIN represents a lower cost to Medicare than the national average, and positive values indicate that your TIN represents a higher cost to Medicare than the national average.</t>
  </si>
  <si>
    <t>Average Share of Cost Per Episode for All TINs Nationally</t>
  </si>
  <si>
    <t>Share of Episodes with Any Cost From Given Clinical Theme</t>
  </si>
  <si>
    <t>All TINs Nationally</t>
  </si>
  <si>
    <t>SNF/HHA that Provided Care Earliest in Episode</t>
  </si>
  <si>
    <t>SNF/HHA that Provided Care Second in Episode</t>
  </si>
  <si>
    <t>Average Episode Risk Score Percentile</t>
  </si>
  <si>
    <t>The table below shows the breakdown for utilization and cost to Medicare for the episodes for this cost measure by the top 5 most billed services for Physician/Supplier Part B claims.</t>
  </si>
  <si>
    <t>The services in the table below are the top 5 services in which your TIN’s cost to Medicare was higher than the average cost to Medicare for TINs in your risk bracket, based on the largest difference.</t>
  </si>
  <si>
    <t>The services in the table below are the top 5 services in which your TIN’s cost to Medicare was lower than the average cost to Medicare for TINs in your risk bracket, based on the largest difference.</t>
  </si>
  <si>
    <t xml:space="preserve">The table below shows the breakdown for utilization and cost to Medicare for the episodes for this cost measure by the top 5 most billed services for Inpatient facility claims. </t>
  </si>
  <si>
    <t>Your overall risk-adjusted cost measure score is:</t>
  </si>
  <si>
    <t>The national average risk-adjusted cost measure score is:</t>
  </si>
  <si>
    <t>This is a filter cell</t>
  </si>
  <si>
    <r>
      <t xml:space="preserve">All Measures: </t>
    </r>
    <r>
      <rPr>
        <sz val="30"/>
        <color theme="1"/>
        <rFont val="Arial"/>
        <family val="2"/>
      </rPr>
      <t>High-Level Summary Results</t>
    </r>
  </si>
  <si>
    <t>The table below shows the breakdown for utilization and cost of the episodes for this episode group by the Medicare setting and service category. For both metrics displayed below, the categories in which your TIN has a value that is higher than the average for TINs in your risk bracket are indicated in dark red and bold text.</t>
  </si>
  <si>
    <t>The sections below provide the following breakdowns for utilization and cost to Medicare on Physician/Supplier Part B (PB) claims for the episodes comprising this cost measure: (i) the top 5 most billed services, (ii) the services where your TIN was more costly than TINs in your risk bracket, and (iii) the services where your TIN was less costly than TINs in your risk bracket.  For both metrics displayed below, the categories in which your TIN has a value that is higher than the average for TINs in your risk bracket are indicated in dark red and bold text.</t>
  </si>
  <si>
    <t>The sections below provide the following breakdowns for utilization and cost to Medicare on Inpatient (IP) claims for the episodes comprising this cost measure: (i) the top 5 most billed services, (ii) the services where your TIN was more costly than TINs in your risk bracket, and (iii) the services where your TIN was less costly than TINs in your risk bracket. For both metrics displayed below, the categories in which your TIN has a value that is higher than the average for TINs in your risk bracket are indicated in dark red and bold text.</t>
  </si>
  <si>
    <r>
      <t>Knee Arthroplasty Cost Measure:</t>
    </r>
    <r>
      <rPr>
        <sz val="30"/>
        <color theme="1"/>
        <rFont val="Arial"/>
        <family val="2"/>
      </rPr>
      <t xml:space="preserve"> Summary Results</t>
    </r>
  </si>
  <si>
    <t>Total Knee / Bilateral</t>
  </si>
  <si>
    <t>Wound Care and Infections</t>
  </si>
  <si>
    <t>Deep Venous Thrombosis / Pulmonary Embolism</t>
  </si>
  <si>
    <t>Myocardial Infarction or Coronary Revascularization</t>
  </si>
  <si>
    <t>Services Related to Bleeding</t>
  </si>
  <si>
    <t>Other Cardiovascular Admissions / ER Visits</t>
  </si>
  <si>
    <r>
      <t xml:space="preserve">Appendix A: </t>
    </r>
    <r>
      <rPr>
        <sz val="28"/>
        <color theme="1"/>
        <rFont val="Arial"/>
        <family val="2"/>
      </rPr>
      <t>Breakdown of Utilization and Cost by Medicare Setting and Service Category for the Knee Arthroplasty Cost Measure</t>
    </r>
  </si>
  <si>
    <r>
      <t>Routine Cataract Removal with IOL Implantation Cost Measure:</t>
    </r>
    <r>
      <rPr>
        <sz val="30"/>
        <color theme="1"/>
        <rFont val="Arial"/>
        <family val="2"/>
      </rPr>
      <t xml:space="preserve"> Summary Results</t>
    </r>
  </si>
  <si>
    <t>ASC / Unilateral / Co-managed</t>
  </si>
  <si>
    <t>ASC / Bilateral / Co-managed</t>
  </si>
  <si>
    <t>ASC / Bilateral / Not Co-managed</t>
  </si>
  <si>
    <t>HOPD / Unilateral / Co-managed</t>
  </si>
  <si>
    <t>HOPD / Bilateral / Not Co-managed</t>
  </si>
  <si>
    <t>HOPD / Bilateral / Co-managed</t>
  </si>
  <si>
    <t>ASC / Unilateral / Not Co-managed</t>
  </si>
  <si>
    <t>Cataract Surgery-Related Office Visits</t>
  </si>
  <si>
    <t>Complications / Return to Operating Room</t>
  </si>
  <si>
    <t>Other Ancillary Care (anesthesia, medications, injections)</t>
  </si>
  <si>
    <t>Revascularization For Lower Extremity Chronic Critical Limb Ischemia Cost Measure</t>
  </si>
  <si>
    <t>Routine Cataract Removal with Intraocular Lens (IOL) Implantation Cost Measure</t>
  </si>
  <si>
    <t>Revascularization For Lower Extremity Chronic Critical Limb Ischemia Cost Measure: Summary Results</t>
  </si>
  <si>
    <r>
      <t>Revascularization For Lower Extremity Chronic Critical Limb Ischemia Cost Measure:</t>
    </r>
    <r>
      <rPr>
        <sz val="30"/>
        <color theme="1"/>
        <rFont val="Arial"/>
        <family val="2"/>
      </rPr>
      <t xml:space="preserve"> Summary Results</t>
    </r>
  </si>
  <si>
    <t>Unilateral / Endovascular / Above Knee</t>
  </si>
  <si>
    <t>Unilateral / Endovascular / Below Knee</t>
  </si>
  <si>
    <t>Amputation-Related Services</t>
  </si>
  <si>
    <t>Repeat Revascularizations</t>
  </si>
  <si>
    <t>Wound Care Services</t>
  </si>
  <si>
    <t>Complications (neuro, bleed, renal, infectious)</t>
  </si>
  <si>
    <t>Complications (neuro, renal, vascular, infectious)</t>
  </si>
  <si>
    <t>Screening/Surveillance Colonoscopy Cost Measure</t>
  </si>
  <si>
    <t>Screening/Surveillance Colonoscopy Cost Measure: Summary Results</t>
  </si>
  <si>
    <r>
      <t>Screening/Surveillance Colonoscopy Cost Measure:</t>
    </r>
    <r>
      <rPr>
        <sz val="30"/>
        <color theme="1"/>
        <rFont val="Arial"/>
        <family val="2"/>
      </rPr>
      <t xml:space="preserve"> Summary Results</t>
    </r>
  </si>
  <si>
    <t>Intracranial Hemorrhage Or Cerebral Infarction Cost Measure</t>
  </si>
  <si>
    <t>Intracranial Hemorrhage Or Cerebral Infarction Cost Measure: Summary Results</t>
  </si>
  <si>
    <t>Cerebral Infarction</t>
  </si>
  <si>
    <t>Simple Pneumonia with Hospitalization Cost Measure</t>
  </si>
  <si>
    <t>Simple Pneumonia with Hospitalization Cost Measure: Summary Results</t>
  </si>
  <si>
    <r>
      <t>Simple Pneumonia with Hospitalization Cost Measure:</t>
    </r>
    <r>
      <rPr>
        <sz val="30"/>
        <color theme="1"/>
        <rFont val="Arial"/>
        <family val="2"/>
      </rPr>
      <t xml:space="preserve"> Summary Results</t>
    </r>
  </si>
  <si>
    <t>Simple Pneumonia with Hospitalization without CC or MCC</t>
  </si>
  <si>
    <t>Simple Pneumonia with Hospitalization with CC</t>
  </si>
  <si>
    <t>Simple Pneumonia with Hospitalization with MCC</t>
  </si>
  <si>
    <t>Pneumonia-Specific Complications (repeat pneumonia, empyema, pleural effusion, respiratory failure, etc.)</t>
  </si>
  <si>
    <t>Antibiotic-Related Complications (clostridium difficile, AKI, hematologic complications)</t>
  </si>
  <si>
    <t>Non-Pulmonary Complications (thrombosis, arrhythmias, neurologic)</t>
  </si>
  <si>
    <t>ST-Elevation Myocardial Infarction (STEMI) with Percutaneous Coronary Intervention (PCI) Cost Measure</t>
  </si>
  <si>
    <t>STEMI with PCI Cost Measure: Summary Results</t>
  </si>
  <si>
    <r>
      <t>STEMI with PCI Cost Measure:</t>
    </r>
    <r>
      <rPr>
        <sz val="30"/>
        <color theme="1"/>
        <rFont val="Arial"/>
        <family val="2"/>
      </rPr>
      <t xml:space="preserve"> Summary Results</t>
    </r>
  </si>
  <si>
    <t>Repeat Colonoscopy or Flexible Sigmoidoscopy</t>
  </si>
  <si>
    <t>Lower GI Hemorrhage</t>
  </si>
  <si>
    <t>Perforation or Peritonitis</t>
  </si>
  <si>
    <t>Cardiopulmonary Complications</t>
  </si>
  <si>
    <t>Pathology</t>
  </si>
  <si>
    <t>Subsequent Cerebral Infarction</t>
  </si>
  <si>
    <t>Subsequent Intracranial Hemorrhage</t>
  </si>
  <si>
    <t>Services for Dysphagia</t>
  </si>
  <si>
    <t>Pneumonia</t>
  </si>
  <si>
    <t>Physical Therapy, Occupational Therapy, Speech-Language Pathology</t>
  </si>
  <si>
    <t>Complications (neuro, renal, infectious)</t>
  </si>
  <si>
    <t>Share of Episodes</t>
  </si>
  <si>
    <t>Go to Appendix A for this Cost Measure</t>
  </si>
  <si>
    <t>Go to Appendix B</t>
  </si>
  <si>
    <t>Go to Results for this Cost Measure</t>
  </si>
  <si>
    <t>Click here to access all of the field testing documentation</t>
  </si>
  <si>
    <t>Go to Appendix C</t>
  </si>
  <si>
    <r>
      <t>Intracranial Hemorrhage Or Cerebral Infarction Cost Measure:</t>
    </r>
    <r>
      <rPr>
        <sz val="30"/>
        <color theme="1"/>
        <rFont val="Arial"/>
        <family val="2"/>
      </rPr>
      <t xml:space="preserve"> 
Summary Results</t>
    </r>
  </si>
  <si>
    <t>Bilateral / Endovascular / Above Knee</t>
  </si>
  <si>
    <t>Bilateral / Endovascular / Below Knee</t>
  </si>
  <si>
    <t>Open / Above Knee</t>
  </si>
  <si>
    <t>Open / Below Knee</t>
  </si>
  <si>
    <t>Intracerebral or Subdural Hemorrhage</t>
  </si>
  <si>
    <r>
      <t xml:space="preserve">Appendix C: </t>
    </r>
    <r>
      <rPr>
        <sz val="28"/>
        <rFont val="Arial"/>
        <family val="2"/>
      </rPr>
      <t xml:space="preserve">How To Interpret this Report </t>
    </r>
  </si>
  <si>
    <t xml:space="preserve">The sections below provide additional guidance for users for understanding the contents of each section of this report. </t>
  </si>
  <si>
    <t xml:space="preserve">This tab presents high-level information on the performance of your TIN on all episodes within each measure that have been attributed to your TIN. An important point to note is that for both reports at the TIN and TIN-NPI level, a case minimum of 10 episodes must be met in order to receive a confidential field test report. This TIN-level report contains data on all episodes for all TIN-NPIs within the TIN, even if a given TIN-NPI does not independently meet the case minimum.  
To provide context, the episode count and average episode risk score percentile are given for each measure. </t>
  </si>
  <si>
    <r>
      <rPr>
        <b/>
        <sz val="16"/>
        <color theme="1"/>
        <rFont val="Arial"/>
        <family val="2"/>
      </rPr>
      <t>•</t>
    </r>
    <r>
      <rPr>
        <sz val="12"/>
        <color theme="1"/>
        <rFont val="Arial"/>
        <family val="2"/>
      </rPr>
      <t xml:space="preserve"> The </t>
    </r>
    <r>
      <rPr>
        <i/>
        <sz val="12"/>
        <color theme="1"/>
        <rFont val="Arial"/>
        <family val="2"/>
      </rPr>
      <t>episode count</t>
    </r>
    <r>
      <rPr>
        <sz val="12"/>
        <color theme="1"/>
        <rFont val="Arial"/>
        <family val="2"/>
      </rPr>
      <t xml:space="preserve"> is the number of episodes attributed to your TIN within the performance period. 
</t>
    </r>
    <r>
      <rPr>
        <b/>
        <sz val="16"/>
        <color theme="1"/>
        <rFont val="Arial"/>
        <family val="2"/>
      </rPr>
      <t>•</t>
    </r>
    <r>
      <rPr>
        <sz val="12"/>
        <color theme="1"/>
        <rFont val="Arial"/>
        <family val="2"/>
      </rPr>
      <t xml:space="preserve"> The </t>
    </r>
    <r>
      <rPr>
        <i/>
        <sz val="12"/>
        <color theme="1"/>
        <rFont val="Arial"/>
        <family val="2"/>
      </rPr>
      <t>average episode risk score percentile</t>
    </r>
    <r>
      <rPr>
        <sz val="12"/>
        <color theme="1"/>
        <rFont val="Arial"/>
        <family val="2"/>
      </rPr>
      <t xml:space="preserve"> indicates how costly your episodes were expected to be, as predicted through risk adjustment. A higher average risk score percentile indicates that your
   TIN had episodes which were on average expected to be among the costliest episodes across all TINs, while a lower average risk score percentile indicates the opposite. A higher average risk score
   percentile may therefore indicate that your patients are more complex.  </t>
    </r>
  </si>
  <si>
    <t>Additionally, this tab presents your TIN's cost measure score and the national average score. It is important to note that both your score and the national average score are risk-adjusted, meaning that a statistical method (a linear regression model) has been used to control for beneficiary characteristics that may affect episode spending outside of your control. This helps to ensure fair and meaningful comparisons between TINs. Predictors in the risk adjustment model include variables such as: the beneficiary’s age, end stage renal disease (ESRD) status, an indicator of whether a beneficiary is institutionalized in a long term care facility, as well as Hierarchical Condition Categories (HCC) data and other clinical characteristics that were recommended by a Clinical Subcommittee. For full details of each measure’s risk adjustment model, please refer to the “Draft Cost Measure Methodology” and “Draft Measure Code List” for each measure. 
The term “cost to Medicare” is used throughout the report. It signifies the allowed amount on traditional Medicare fee-for-service claims. This amount includes Medicare trust fund payments, as well as any deductible and co-insurance amounts for which the beneficiary is responsible.  Lastly, it is important to note that this amount is payment standardized, meaning that an algorithm has been applied to remove any Medicare payment differences due to adjustments for geographic differences in wage levels or policy-driven payment adjustments such as those for teaching hospitals. This allows for an accurate comparison of costs between TINs who are in different localities or whose costs may be impacted by policy decisions. 
The metrics listed in this tab related to the cost measure score are as follows:</t>
  </si>
  <si>
    <r>
      <rPr>
        <sz val="16"/>
        <color theme="1"/>
        <rFont val="Arial"/>
        <family val="2"/>
      </rPr>
      <t>•</t>
    </r>
    <r>
      <rPr>
        <sz val="12"/>
        <color theme="1"/>
        <rFont val="Arial"/>
        <family val="2"/>
      </rPr>
      <t xml:space="preserve"> Your TIN’s </t>
    </r>
    <r>
      <rPr>
        <i/>
        <sz val="12"/>
        <color theme="1"/>
        <rFont val="Arial"/>
        <family val="2"/>
      </rPr>
      <t>cost measure score</t>
    </r>
    <r>
      <rPr>
        <sz val="12"/>
        <color theme="1"/>
        <rFont val="Arial"/>
        <family val="2"/>
      </rPr>
      <t xml:space="preserve"> represents your TIN's average risk-adjusted cost to Medicare for that measure.
</t>
    </r>
    <r>
      <rPr>
        <sz val="16"/>
        <color theme="1"/>
        <rFont val="Arial"/>
        <family val="2"/>
      </rPr>
      <t>•</t>
    </r>
    <r>
      <rPr>
        <sz val="12"/>
        <color theme="1"/>
        <rFont val="Arial"/>
        <family val="2"/>
      </rPr>
      <t xml:space="preserve"> The </t>
    </r>
    <r>
      <rPr>
        <i/>
        <sz val="12"/>
        <color theme="1"/>
        <rFont val="Arial"/>
        <family val="2"/>
      </rPr>
      <t>national average cost measure score</t>
    </r>
    <r>
      <rPr>
        <sz val="12"/>
        <color theme="1"/>
        <rFont val="Arial"/>
        <family val="2"/>
      </rPr>
      <t xml:space="preserve"> as well as the </t>
    </r>
    <r>
      <rPr>
        <i/>
        <sz val="12"/>
        <color theme="1"/>
        <rFont val="Arial"/>
        <family val="2"/>
      </rPr>
      <t xml:space="preserve">percent difference between your TIN and the national average </t>
    </r>
    <r>
      <rPr>
        <sz val="12"/>
        <color theme="1"/>
        <rFont val="Arial"/>
        <family val="2"/>
      </rPr>
      <t xml:space="preserve">are also given so that you may compare your TIN’s performance to the
   national average.  
</t>
    </r>
  </si>
  <si>
    <r>
      <t>Results for Each Measure</t>
    </r>
    <r>
      <rPr>
        <b/>
        <sz val="12"/>
        <color theme="1"/>
        <rFont val="Arial Black"/>
        <family val="2"/>
      </rPr>
      <t xml:space="preserve"> (tab “Results_[</t>
    </r>
    <r>
      <rPr>
        <b/>
        <i/>
        <sz val="12"/>
        <color theme="1"/>
        <rFont val="Arial Black"/>
        <family val="2"/>
      </rPr>
      <t>abbreviated</t>
    </r>
    <r>
      <rPr>
        <b/>
        <sz val="12"/>
        <color theme="1"/>
        <rFont val="Arial Black"/>
        <family val="2"/>
      </rPr>
      <t xml:space="preserve"> </t>
    </r>
    <r>
      <rPr>
        <b/>
        <i/>
        <sz val="12"/>
        <color theme="1"/>
        <rFont val="Arial Black"/>
        <family val="2"/>
      </rPr>
      <t>measure name</t>
    </r>
    <r>
      <rPr>
        <b/>
        <sz val="12"/>
        <color theme="1"/>
        <rFont val="Arial Black"/>
        <family val="2"/>
      </rPr>
      <t>]”)</t>
    </r>
  </si>
  <si>
    <r>
      <t>The report contains tabs with detailed information about your TIN's performance on each episode-based cost measure for which your TIN has been attributed episodes and has met the case minimum. These tabs are named using the following convention: “Results_[</t>
    </r>
    <r>
      <rPr>
        <i/>
        <sz val="12"/>
        <color theme="1"/>
        <rFont val="Arial"/>
        <family val="2"/>
      </rPr>
      <t>abbreviated measure name</t>
    </r>
    <r>
      <rPr>
        <sz val="12"/>
        <color theme="1"/>
        <rFont val="Arial"/>
        <family val="2"/>
      </rPr>
      <t>]”; the number of tabs appearing in your report depends on how many measures are being reported for your TIN. Each of these tabs is organized into the major sections listed below. Please note that since some measures do not have sub-groups, the tabs for those measures will not present tables with “Breakdown of Cost Measure Score by Episode Sub-Group” or “Breakdown of Episodes by Episode Sub-Group for Your TIN and National Average.”</t>
    </r>
  </si>
  <si>
    <r>
      <rPr>
        <b/>
        <sz val="12"/>
        <color theme="1"/>
        <rFont val="Arial"/>
        <family val="2"/>
      </rPr>
      <t xml:space="preserve">Understanding Your Cost Measure Score: </t>
    </r>
    <r>
      <rPr>
        <sz val="12"/>
        <color theme="1"/>
        <rFont val="Arial"/>
        <family val="2"/>
      </rPr>
      <t>This section re-caps your TIN’s cost measure score for this measure compared to the national average cost measure score, as also presented in the “Summary” tab. Your TIN’s cost measure score represents your TIN’s average risk-adjusted cost to Medicare for that measure. It displays both your score and the national average score as well as the percentage difference between those values.</t>
    </r>
  </si>
  <si>
    <r>
      <rPr>
        <b/>
        <sz val="12"/>
        <color theme="1"/>
        <rFont val="Arial"/>
        <family val="2"/>
      </rPr>
      <t>Breakdown of Cost Measure Score by Episode Sub-Group:</t>
    </r>
    <r>
      <rPr>
        <sz val="12"/>
        <color theme="1"/>
        <rFont val="Arial"/>
        <family val="2"/>
      </rPr>
      <t xml:space="preserve"> This section compares your TIN's average risk-adjusted cost to Medicare to the national average risk-adjusted cost to Medicare for the measure as a whole and separately for each episode sub-group. Episode sub-groups are divisions within a cost measure’s episode group that define more homogenous patient cohorts to ensure clinical comparability (i.e., the cost measure fairly compares like patients). Combined with counts for each sub-group, this section provides information on your cost measure performance for the different types of patients represented by the various sub-groups. 
This information is presented in both tabular and graphical form. For guidance on how to interpret this graph, please refer to the description of the “Summary” section above, which describes how to interpret a similar graph located in that tab. </t>
    </r>
  </si>
  <si>
    <r>
      <rPr>
        <b/>
        <sz val="12"/>
        <color theme="1"/>
        <rFont val="Arial"/>
        <family val="2"/>
      </rPr>
      <t xml:space="preserve">Breakdown of Episodes by Episode Sub-Group for Your TIN and National Average: </t>
    </r>
    <r>
      <rPr>
        <sz val="12"/>
        <color theme="1"/>
        <rFont val="Arial"/>
        <family val="2"/>
      </rPr>
      <t>This section compares the allocation of your TIN’s episodes to the various sub-groups within the overall episode group to the average allocation across episodes for TINs nationally. Combined with the “Breakdown of Cost Measure Score by Episode Sub-Group,” described above, this information can help you understand which sub-groups may be having a large impact on your TIN’s cost measure performance overall. This information is presented in both tabular and graphical form.</t>
    </r>
  </si>
  <si>
    <r>
      <rPr>
        <vertAlign val="superscript"/>
        <sz val="12"/>
        <color theme="1"/>
        <rFont val="Arial"/>
        <family val="2"/>
      </rPr>
      <t>1.</t>
    </r>
    <r>
      <rPr>
        <sz val="12"/>
        <color theme="1"/>
        <rFont val="Arial"/>
        <family val="2"/>
      </rPr>
      <t xml:space="preserve"> Definitions of the clinical themes are available in the “SA_” tabs of the "Draft Measure Code List" file for the relevant measure.</t>
    </r>
  </si>
  <si>
    <r>
      <t>Appendix A (tab “Appx_A _</t>
    </r>
    <r>
      <rPr>
        <i/>
        <sz val="12"/>
        <color theme="1"/>
        <rFont val="Arial Black"/>
        <family val="2"/>
      </rPr>
      <t>[abbreviated measure name</t>
    </r>
    <r>
      <rPr>
        <sz val="12"/>
        <color theme="1"/>
        <rFont val="Arial Black"/>
        <family val="2"/>
      </rPr>
      <t>]”)</t>
    </r>
  </si>
  <si>
    <r>
      <rPr>
        <vertAlign val="superscript"/>
        <sz val="12"/>
        <color theme="1"/>
        <rFont val="Arial"/>
        <family val="2"/>
      </rPr>
      <t>2.</t>
    </r>
    <r>
      <rPr>
        <sz val="12"/>
        <color theme="1"/>
        <rFont val="Arial"/>
        <family val="2"/>
      </rPr>
      <t xml:space="preserve"> Definitions of the various categories of services presented in this table can be found on page 438, Table C.2 of the “Detailed Methods of the 2015 Supplemental Quality and Resource Use Reports 
   (QRURs)” document available here:</t>
    </r>
  </si>
  <si>
    <t xml:space="preserve"> https://www.cms.gov/Medicare/Medicare-Fee-for-Service-Payment/PhysicianFeedbackProgram/Downloads/2015-SQRUR-Detailed-Methods.pdf</t>
  </si>
  <si>
    <r>
      <rPr>
        <b/>
        <sz val="12"/>
        <color theme="1"/>
        <rFont val="Arial"/>
        <family val="2"/>
      </rPr>
      <t xml:space="preserve">Breakdown of Utilization and Cost for Inpatient Claims: </t>
    </r>
    <r>
      <rPr>
        <sz val="12"/>
        <color theme="1"/>
        <rFont val="Arial"/>
        <family val="2"/>
      </rPr>
      <t xml:space="preserve">This section replicates the information in “Breakdown of Utilization and Cost for Physician/Supplier Part B Claims” for inpatient claims assigned to your TIN’s episode costs. In reviewing your TIN’s performance on the metrics in this table, it may be most meaningful to compare your TIN’s performance to that for TINs in your risk bracket, rather than to the national average. </t>
    </r>
  </si>
  <si>
    <t>Appendix B (tab “Appx_B_Episodes_Table”)</t>
  </si>
  <si>
    <t xml:space="preserve">This appendix consists of a table with detailed episode-level information for all episodes that have been attributed to your TIN across all measures in your report. This is the most granular information available in this report on the episodes attributed to your TIN. To identify factors that may help you improve your cost measure performance, it may help for you to compare specific episodes attributed to your TIN and drill down into the details of more expensive episodes.
After first presenting basic information to identify episodes and episode sub-groups, this table presents a variety of data across six major categories: (i) Episode Costs, (ii) Beneficiary Information, (iii) Attributed Clinician(s), (iv) Evaluation and Management Visits Performed During Episode, (v) Physician Fee Schedule Costs to Medicare Billed During Episode, and (vi) Other Providers Rendering Care Within the Episode. 
</t>
  </si>
  <si>
    <t>Measurement Period: 06/01/16 to 05/31/17</t>
  </si>
  <si>
    <t xml:space="preserve"> Elective Outpatient Percutaneous Coronary Intervention (PCI) Cost Measure</t>
  </si>
  <si>
    <t>Click here to provide feedback on the report</t>
  </si>
  <si>
    <t>Outpatient Evaluation and Management Services, Procedures, and Therapy (excluding Emergency Department)</t>
  </si>
  <si>
    <t>Non-Invasive Cardiac Testing</t>
  </si>
  <si>
    <t>Pre-Operative Evaluation</t>
  </si>
  <si>
    <t>Post-Trigger Joint Procedures</t>
  </si>
  <si>
    <t>Post-Procedural Joint Bleeding</t>
  </si>
  <si>
    <t>Pre-Operative Testing</t>
  </si>
  <si>
    <t>Office-Based Diagnostic Testing</t>
  </si>
  <si>
    <t>Office-Based Procedures</t>
  </si>
  <si>
    <t>Post-Acute Care (oxygen, rehabilitation, speech/swallow, supplies/other DME)</t>
  </si>
  <si>
    <r>
      <t>To provide information to and obtain feedback from a broad range of stakeholders on the eight episode-</t>
    </r>
    <r>
      <rPr>
        <sz val="12"/>
        <rFont val="Arial"/>
        <family val="2"/>
      </rPr>
      <t>based</t>
    </r>
    <r>
      <rPr>
        <sz val="12"/>
        <color theme="1"/>
        <rFont val="Arial"/>
        <family val="2"/>
      </rPr>
      <t xml:space="preserve"> cost measures being field tested, these reports are distributed to clinicians with at least 10 episodes for at least one measure. In the future, and prior to potential use of the measures in CMS programs, we will conduct reliability analyses to determine a case minimum.</t>
    </r>
  </si>
  <si>
    <r>
      <t>The report contains one or more Appendix A tabs to supplement the information in each "Results_[</t>
    </r>
    <r>
      <rPr>
        <i/>
        <sz val="12"/>
        <color theme="1"/>
        <rFont val="Arial"/>
        <family val="2"/>
      </rPr>
      <t>abbreviated measure name</t>
    </r>
    <r>
      <rPr>
        <sz val="12"/>
        <color theme="1"/>
        <rFont val="Arial"/>
        <family val="2"/>
      </rPr>
      <t>]" tab; these tabs are named "Appx_A_[</t>
    </r>
    <r>
      <rPr>
        <i/>
        <sz val="12"/>
        <color theme="1"/>
        <rFont val="Arial"/>
        <family val="2"/>
      </rPr>
      <t>abbreviated measure nam</t>
    </r>
    <r>
      <rPr>
        <sz val="12"/>
        <color theme="1"/>
        <rFont val="Arial"/>
        <family val="2"/>
      </rPr>
      <t xml:space="preserve">e]". Appendix A provides more detailed information on potential cost drivers in your TIN’s episodes. It contains the following information:
</t>
    </r>
    <r>
      <rPr>
        <b/>
        <sz val="12"/>
        <color theme="1"/>
        <rFont val="Arial"/>
        <family val="2"/>
      </rPr>
      <t>Breakdown of Utilization and Cost by Medicare Setting and Service Category:</t>
    </r>
    <r>
      <rPr>
        <sz val="12"/>
        <color theme="1"/>
        <rFont val="Arial"/>
        <family val="2"/>
      </rPr>
      <t xml:space="preserve">  This section enables you to analyze utilization and cost for this measure both for all services and by specific service categories</t>
    </r>
    <r>
      <rPr>
        <sz val="12"/>
        <color rgb="FFFF0000"/>
        <rFont val="Arial"/>
        <family val="2"/>
      </rPr>
      <t>.</t>
    </r>
    <r>
      <rPr>
        <vertAlign val="superscript"/>
        <sz val="12"/>
        <color theme="1"/>
        <rFont val="Arial"/>
        <family val="2"/>
      </rPr>
      <t>2</t>
    </r>
    <r>
      <rPr>
        <sz val="12"/>
        <color theme="1"/>
        <rFont val="Arial"/>
        <family val="2"/>
      </rPr>
      <t xml:space="preserve"> In terms of utilization, this table presents the share of episodes with a particular type of service for the following three levels: (i) the national average, (ii) TINs in your risk bracket, and (iii) your TIN. For cost, the table presents the average cost of each type of service for these same three levels. In reviewing your TIN’s performance on the metrics in this table, it may be most meaningful to compare your TIN’s performance to that for TINs in your risk bracket, rather than to the national average. For both utilization and cost comparisons, when your TIN is higher than TINs in your risk bracket, the value is shown in red.</t>
    </r>
  </si>
  <si>
    <r>
      <rPr>
        <b/>
        <sz val="12"/>
        <color theme="1"/>
        <rFont val="Arial"/>
        <family val="2"/>
      </rPr>
      <t>Breakdown of Utilization and Cost for Physician/Supplier Part B Claims:</t>
    </r>
    <r>
      <rPr>
        <sz val="12"/>
        <color theme="1"/>
        <rFont val="Arial"/>
        <family val="2"/>
      </rPr>
      <t xml:space="preserve">
</t>
    </r>
    <r>
      <rPr>
        <u/>
        <sz val="12"/>
        <color theme="1"/>
        <rFont val="Arial"/>
        <family val="2"/>
      </rPr>
      <t>Top 5 Most Billed Services for Physician/Supplier Part B Claims:</t>
    </r>
    <r>
      <rPr>
        <sz val="12"/>
        <color theme="1"/>
        <rFont val="Arial"/>
        <family val="2"/>
      </rPr>
      <t xml:space="preserve"> For the top 5 most billed services on Part B claims assigned to your TIN’s episode costs, this section presents the same comparison of utilization and cost as given in “Breakdown of Utilization and Cost by Medicare Setting and Service Category” above (e.g., (i) the national average, (ii) TINs in your risk bracket, and (iii) your TIN</t>
    </r>
    <r>
      <rPr>
        <sz val="12"/>
        <rFont val="Arial"/>
        <family val="2"/>
      </rPr>
      <t>)</t>
    </r>
    <r>
      <rPr>
        <sz val="12"/>
        <color theme="1"/>
        <rFont val="Arial"/>
        <family val="2"/>
      </rPr>
      <t xml:space="preserve">. The information in this table can help you assess your TIN’s relative performance on Part B services which were frequently billed during your TIN’s episodes for this measure. In reviewing your TIN’s performance on the metrics in the tables in this section, it may be most meaningful to compare your TIN’s performance to that for TINs in your risk bracket, rather than to the national average. For both utilization and cost comparisons, when your TIN is higher than TINs in your risk bracket, the value is shown in red.
</t>
    </r>
    <r>
      <rPr>
        <u/>
        <sz val="12"/>
        <color theme="1"/>
        <rFont val="Arial"/>
        <family val="2"/>
      </rPr>
      <t>Where Were You More Costly Than TINs in Your Risk Bracket?:</t>
    </r>
    <r>
      <rPr>
        <sz val="12"/>
        <color theme="1"/>
        <rFont val="Arial"/>
        <family val="2"/>
      </rPr>
      <t xml:space="preserve"> This section presents the same comparison of utilization and cost as given in “Breakdown of Utilization and Cost by Medicare Setting and Service Category” above, but in this case for the top five services on Part B claims for which your cost was higher than the average cost for TINs in your risk bracket. The information in this table can help you identify those Part B services which are driving down your TIN’s relative performance by virtue of being more costly compared to TINs in your risk bracket. 
</t>
    </r>
    <r>
      <rPr>
        <u/>
        <sz val="12"/>
        <color theme="1"/>
        <rFont val="Arial"/>
        <family val="2"/>
      </rPr>
      <t xml:space="preserve">Where Were You Less Costly Then TINs in Your Risk Bracket?: </t>
    </r>
    <r>
      <rPr>
        <sz val="12"/>
        <color theme="1"/>
        <rFont val="Arial"/>
        <family val="2"/>
      </rPr>
      <t>This section presents the same comparison of utilization and cost as given in “Breakdown of Utilization and Cost by Medicare Setting and Service Category” above, but in this case for the top five services on Part B claims for which your cost was lower than the average cost for TINs in your risk bracket. The information in this table can help you identify those Part B services which are improving your TIN’s relative performance by virtue of being less costly than TINs in your risk bracket.</t>
    </r>
  </si>
  <si>
    <t>N/A</t>
  </si>
  <si>
    <t>This section provides a summary breakdown for this cost measure, and it structured into the following components:</t>
  </si>
  <si>
    <t>Breakdown of Part B Physician/Supplier Episode Cost by Your TIN vs. Other TINs</t>
  </si>
  <si>
    <t>The table and pie charts below show the breakdown of the average share of cost per episode where the source of Part B Physician/Supplier costs is the attributed clinician's TIN versus other TINs. This is presented for your TIN and for all TINs nationally (including your TIN). Below, the pie chart on the left presents the values for this breakdown for the average share of cost per episode for your TIN. The pie chart on the right presents the same values for all TINs nationally.</t>
  </si>
  <si>
    <t>Source of Part B Physician/Supplier Cost During Episode</t>
  </si>
  <si>
    <r>
      <t>o The risk score of each episode is the ratio of expected cost of the episode (as predicted through a risk adjustment model) to the average of the observed cost of all episodes for that measure 
   across all TINs nationally. For each TIN, the risk scores for all of its episodes are then averaged. Next, a distribution of this average risk score is taken across all TINs. Each TIN is assigned its
   average episode risk score percentile within that distribution. 
o</t>
    </r>
    <r>
      <rPr>
        <b/>
        <sz val="12"/>
        <color rgb="FFFF0000"/>
        <rFont val="Arial"/>
        <family val="2"/>
      </rPr>
      <t xml:space="preserve"> </t>
    </r>
    <r>
      <rPr>
        <b/>
        <sz val="12"/>
        <rFont val="Arial"/>
        <family val="2"/>
      </rPr>
      <t>Example:</t>
    </r>
    <r>
      <rPr>
        <sz val="12"/>
        <color theme="1"/>
        <rFont val="Arial"/>
        <family val="2"/>
      </rPr>
      <t xml:space="preserve"> an average episode risk score percentile of 90th percentile means that for a given measure, your TIN's average episode risk score was at the 90th percentile of all TINs’ average
   episode risk scores, which reflects that your beneficiaries had particularly high expected costs. </t>
    </r>
  </si>
  <si>
    <r>
      <t xml:space="preserve">o </t>
    </r>
    <r>
      <rPr>
        <b/>
        <sz val="12"/>
        <color theme="1"/>
        <rFont val="Arial"/>
        <family val="2"/>
      </rPr>
      <t>Example</t>
    </r>
    <r>
      <rPr>
        <sz val="12"/>
        <color theme="1"/>
        <rFont val="Arial"/>
        <family val="2"/>
      </rPr>
      <t>: If your TIN's score is $900 and the national average score is $1000, then the percentage difference between your TIN's score and the national average is -10%. A negative percentage
   difference means that your TIN had costs that were lower than the national average for TINs, controlling for beneficiary characteristics outside of your control that may affect episode costs.
o The percentage difference between your TIN's score and the national average score is given, in both numerical and graphical form. On the graph, the national average is denoted by a
    vertical black line which crosses 0% on the horizontal axis at the bottom of the graph.
o The horizontal bar graph provides a visual representation of your TIN's performance for all measures for which the TIN was attributed episodes and met the case minimum. Since the black line at
   0% corresponds with a 0% difference from the national average, bars which lie to the right of this line indicate a positive difference from the national average (i.e., your TIN had greater cost to
   Medicare than the national average). In the example given above, since the TIN's score was $900 and the national average was $1000, this would be represented by a bar lying to the left of the
   black line.</t>
    </r>
  </si>
  <si>
    <r>
      <rPr>
        <b/>
        <sz val="12"/>
        <color theme="1"/>
        <rFont val="Arial"/>
        <family val="2"/>
      </rPr>
      <t xml:space="preserve">Breakdown of Part B Physician/Supplier Episode Cost by Your TIN vs. Other TINs: </t>
    </r>
    <r>
      <rPr>
        <sz val="12"/>
        <color theme="1"/>
        <rFont val="Arial"/>
        <family val="2"/>
      </rPr>
      <t>This section presents the average share of episode costs which comes from your TIN versus other TINs. For comparison, the average of each share across episodes for TINs nationally is also given. This information can serve as another reference point to help you understand potential cost drivers in your TIN’s episodes from Part B Physician/Supplier claims. This information is presented in both tabular and graphical form.</t>
    </r>
  </si>
  <si>
    <t>Episode-Based Cost Measure Field Test Report</t>
  </si>
  <si>
    <t>Breakdown of Utilization and Cost by Selected Clinical Theme</t>
  </si>
  <si>
    <t>Percent Difference in Average Cost of Clinical Theme Services for Your TIN Versus TINs in Your Risk Bracket</t>
  </si>
  <si>
    <t>The table and chart below show the breakdown for the utilization and cost of the episodes for this cost measure by selected clinical theme. The table presents the share of episodes with any cost from the given clinical theme for your TIN, the average for all TINs in your risk bracket (including your TIN), and the national average. The bar chart to the right presents the percent difference in average cost of clinical theme services for Your TIN versus TINs in your risk bracket (including your TIN). A TIN's risk bracket is determined by assigning the TIN to a decile based on where the TIN's average episode risk score falls in the distribution of average episode risk scores across all TINs. Other TINs in your risk bracket (i.e., your decile of the distribution of average episode risk score) represent TINs who may have a similar patient case mix. Please see Appendix C for additional detail on risk brackets and risk score.</t>
  </si>
  <si>
    <r>
      <rPr>
        <b/>
        <sz val="12"/>
        <color theme="1"/>
        <rFont val="Arial"/>
        <family val="2"/>
      </rPr>
      <t>Breakdown of Utilization and Cost by Selected Clinical Theme:</t>
    </r>
    <r>
      <rPr>
        <sz val="12"/>
        <color theme="1"/>
        <rFont val="Arial"/>
        <family val="2"/>
      </rPr>
      <t xml:space="preserve"> This section illustrates your TIN's service utilization and costs by “clinical themes,” which are clinical categorizations of the services assigned to episode costs during the episode window</t>
    </r>
    <r>
      <rPr>
        <sz val="12"/>
        <color rgb="FFFF0000"/>
        <rFont val="Arial"/>
        <family val="2"/>
      </rPr>
      <t>.</t>
    </r>
    <r>
      <rPr>
        <vertAlign val="superscript"/>
        <sz val="12"/>
        <color theme="1"/>
        <rFont val="Arial"/>
        <family val="2"/>
      </rPr>
      <t>1</t>
    </r>
    <r>
      <rPr>
        <sz val="12"/>
        <color theme="1"/>
        <rFont val="Arial"/>
        <family val="2"/>
      </rPr>
      <t xml:space="preserve"> This breakdown is intended to help you understand the frequency and cost of different categories of clinical services that are clinically relevant for the episode group, such as post-trigger joint procedures (in the case of the Knee Arthroplasty measure) or non-invasive cardiac testing (in the case of the Elective Outpatient PCI measure). These clinical themes are neither mutually exclusive nor exhaustive classifications of service utilization and costs, but reflect categories that may be clinically important to highlight for informational purposes.  
For each clinical theme, this table gives utilization and cost information for your TIN as well as the average for TINs in your risk bracket. Similar to the role of risk adjustment in facilitating fair comparisons of episode costs, the risk brackets provide a way of drawing a fair comparison between your TIN and other TINs on the metrics displayed in this table, since TINs in your risk bracket are likely to have a similar patient case-mix as your TIN. Risk brackets are constructed based on your TIN’s average risk score for the measure, as described in the “Summary” tab, above. The distribution of average risk scores for all TINs is divided up into deciles, with each decile corresponding to a risk-bracket. For these reasons, in reviewing your TIN’s performance on the metrics in this table, it may be most meaningful to compare your TIN’s performance to the risk bracket, rather than to the national average. 
This section presents the following metrics on utilization and cost related to clinical themes:</t>
    </r>
  </si>
  <si>
    <r>
      <rPr>
        <sz val="16"/>
        <color theme="1"/>
        <rFont val="Arial"/>
        <family val="2"/>
      </rPr>
      <t>•</t>
    </r>
    <r>
      <rPr>
        <sz val="12"/>
        <color theme="1"/>
        <rFont val="Arial"/>
        <family val="2"/>
      </rPr>
      <t xml:space="preserve"> Percentage of your TIN’s episodes with any cost from services within each clinical theme. For comparison, the national average and average for TINs in your risk bracket are also given. This
  information highlights particular categories of services with clinical importance which may be occurring more or less frequently in your TIN’s episodes. Please note that because clinical themes are  
  neither mutually exclusive nor exhaustive categories, these percentages do not necessarily sum to 100%. 
</t>
    </r>
    <r>
      <rPr>
        <sz val="16"/>
        <color theme="1"/>
        <rFont val="Arial"/>
        <family val="2"/>
      </rPr>
      <t>•</t>
    </r>
    <r>
      <rPr>
        <sz val="12"/>
        <color theme="1"/>
        <rFont val="Arial"/>
        <family val="2"/>
      </rPr>
      <t xml:space="preserve"> Percent Difference in Average Cost for Clinical Theme Services for Your TIN Versus TINs in Your Risk Bracket. This information highlights particular categories of services
  with clinical importance which may be more or less costly when they are billed in your TIN’s episodes. </t>
    </r>
  </si>
  <si>
    <t>From Providers in the Attributed Clinician's TIN</t>
  </si>
  <si>
    <t>From Providers in a Different TIN</t>
  </si>
  <si>
    <t>Total Knee / Unilateral</t>
  </si>
  <si>
    <t>Partial Knee / Unilateral</t>
  </si>
  <si>
    <t>Revascularization for Lower Extremity Chronic Critical Limb Ischemia</t>
  </si>
  <si>
    <t>HOPD / Unilateral / Not Co-managed</t>
  </si>
  <si>
    <t>-</t>
  </si>
  <si>
    <t>99214: Established patient office or other outpatient, visit typically 25 minutes</t>
  </si>
  <si>
    <t>99291: Critical care delivery critically ill or injured patient, first 30-74 minutes</t>
  </si>
  <si>
    <t>93010: Routine electrocardiogram (EKG) using at least 12 leads with interpretation and report</t>
  </si>
  <si>
    <t>99213: Established patient office or other outpatient visit, typically 15 minutes</t>
  </si>
  <si>
    <t>99233: Subsequent hospital inpatient care, typically 35 minutes per day</t>
  </si>
  <si>
    <t>92978: Ultrasound evaluation of heart blood vessel or graft</t>
  </si>
  <si>
    <t>99292: Critical care delivery critically ill or injured patient</t>
  </si>
  <si>
    <t>93458: Insertion of catheter in left heart for imaging of blood vessels or grafts and left lower heart</t>
  </si>
  <si>
    <t>A0431: Ambulance service, conventional air services, transport, one way (rotary wing)</t>
  </si>
  <si>
    <t>99285: Emergency department visit, problem with significant threat to life or function</t>
  </si>
  <si>
    <t>99220: Hospital observation care typically 70 minutes per day</t>
  </si>
  <si>
    <t>93454: Insertion of catheter for imaging of heart blood vessels or grafts</t>
  </si>
  <si>
    <t>246: Perc Cardiovasc Proc W Drug-Eluting Stent</t>
  </si>
  <si>
    <t>313: Chest Pain</t>
  </si>
  <si>
    <t>280: Acute Myocardial Infarction, Discharged Alive</t>
  </si>
  <si>
    <t>377: G.I. Hemorrhage</t>
  </si>
  <si>
    <t>248: Perc Cardiovasc Proc W Non-Drug-Eluting Stent</t>
  </si>
  <si>
    <t>250: Perc Cardiovasc Proc W/O Coronary Artery Stent</t>
  </si>
  <si>
    <t>01402: Anesthesia for open or endoscopic total knee joint replacement</t>
  </si>
  <si>
    <t>97110: Therapeutic exercise to develop strength, endurance, range of motion, and flexibility, each 15 minutes</t>
  </si>
  <si>
    <t>99232: Subsequent hospital inpatient care, typically 25 minutes per day</t>
  </si>
  <si>
    <t>97140: Manual (physical) therapy techniques to 1 or more regions, each 15 minutes</t>
  </si>
  <si>
    <t>99223: Initial hospital inpatient care, typically 70 minutes per day</t>
  </si>
  <si>
    <t>99222: Initial hospital inpatient care, typically 50 minutes per day</t>
  </si>
  <si>
    <t>A0428: Ambulance service, basic life support, non-emergency transport, (bls)</t>
  </si>
  <si>
    <t>88305: Pathology examination of tissue using a microscope, intermediate complexity</t>
  </si>
  <si>
    <t>469: Major Joint Replacement Or Reattachment Of Lower Extremity</t>
  </si>
  <si>
    <t>461: Bilateral Or Multiple Major Joint Procs Of Lower Extremity</t>
  </si>
  <si>
    <t>177: Respiratory Infections &amp; Inflammations</t>
  </si>
  <si>
    <t>463: Wnd Debrid &amp; Skn Grft Exc Hand, For Musculo-Conn Tiss Dis</t>
  </si>
  <si>
    <t>466: Revision Of Hip Or Knee Replacement</t>
  </si>
  <si>
    <t>01270: Anesthesia for procedure on arteries of upper leg</t>
  </si>
  <si>
    <t>01924: Anesthesia for X-ray procedure on arteries</t>
  </si>
  <si>
    <t>37233: Removal of plaque in artery in one leg, endovascular, accessed through the skin or open procedure</t>
  </si>
  <si>
    <t>252: Other Vascular Procedures</t>
  </si>
  <si>
    <t>239: Amputation For Circ Sys Disorders Exc Upper Limb &amp; Toe</t>
  </si>
  <si>
    <t>264: Other Circulatory System O.R. Procedures</t>
  </si>
  <si>
    <t>270: Other Major Cardiovascular Procedures</t>
  </si>
  <si>
    <t>622: Skin Grafts &amp; Wound Debrid For Endoc, Nutrit &amp; Metab Dis</t>
  </si>
  <si>
    <t>255: Upper Limb &amp; Toe Amputation For Circ System Disorders</t>
  </si>
  <si>
    <t>871: Septicemia Or Severe Sepsis W/O Mv &gt;96 Hours</t>
  </si>
  <si>
    <t>00142: Anesthesia for lens surgery</t>
  </si>
  <si>
    <t>92136: Measurement of corneal curvature and depth of eye</t>
  </si>
  <si>
    <t>99204: New patient office or other outpatient visit, typically 45 minutes</t>
  </si>
  <si>
    <t>00145: Anesthesia for retinal surgery</t>
  </si>
  <si>
    <t>C9447: Injection, phenylephrine and ketorolac, 4 ml vial</t>
  </si>
  <si>
    <t>92004: Eye and medical examination for diagnosis and treatment, new patient, 1 or more visits</t>
  </si>
  <si>
    <t>92014: Eye and medical examination for diagnosis and treatment, established patient, 1 or more visits</t>
  </si>
  <si>
    <t>00810: Anesthesia for procedure on lower intestine using an endoscope</t>
  </si>
  <si>
    <t>99239: Hospital discharge day management, more than 30 minutes</t>
  </si>
  <si>
    <t>99231: Subsequent hospital inpatient care, typically 15 minutes per day</t>
  </si>
  <si>
    <t>45382: Control of bleeding in large bowel using an endoscope</t>
  </si>
  <si>
    <t>A0427: Ambulance service, advanced life support, emergency transport, level 1 (als 1 - emergency)</t>
  </si>
  <si>
    <t>682: Renal Failure</t>
  </si>
  <si>
    <t>193: Simple Pneumonia &amp; Pleurisy</t>
  </si>
  <si>
    <t>037: Extracranial Procedures</t>
  </si>
  <si>
    <t>056: Degenerative Nervous System Disorders</t>
  </si>
  <si>
    <t>689: Kidney &amp; Urinary Tract Infections</t>
  </si>
  <si>
    <t>025: Craniotomy &amp; Endovascular Intracranial Procedures</t>
  </si>
  <si>
    <t>190: Chronic Obstructive Pulmonary Disease</t>
  </si>
  <si>
    <t>371: Major Gastrointestinal Disorders &amp; Peritoneal Infections</t>
  </si>
  <si>
    <t>92941: Insertion of stent, removal of plaque and/or balloon dilation of coronary vessel during heart attack, accessed through the skin</t>
  </si>
  <si>
    <t>A0436: Rotary wing air mileage, per statute mile</t>
  </si>
  <si>
    <t>A0425: Ground mileage, per statute mile</t>
  </si>
  <si>
    <t>314: Other Circulatory System Diagnoses</t>
  </si>
  <si>
    <t>286: Circulatory Disorders Except Ami, W Card Cath</t>
  </si>
  <si>
    <t>Name of TIN</t>
  </si>
  <si>
    <t>37th</t>
  </si>
  <si>
    <t>With a total of 149 episodes for this cost measure:</t>
  </si>
  <si>
    <t>97530: Therapeutic activities to improve function, with one-on-one contact between patient and provider, each 15 minutes</t>
  </si>
  <si>
    <t>559: Aftercare, Musculoskeletal System &amp; Connective Tissue</t>
  </si>
  <si>
    <t>485: Knee Procedures W Pdx Of Infection</t>
  </si>
  <si>
    <t>With a total of 157 episodes for this cost measure:</t>
  </si>
  <si>
    <t>57th</t>
  </si>
  <si>
    <t>37221: Insertion of stents in artery in one side of groin, endovascular, accessed through the skin or open procedure</t>
  </si>
  <si>
    <t>37220: Balloon dilation of artery in one side of groin, endovascular, accessed through the skin or open procedure</t>
  </si>
  <si>
    <t>75774: Radiological supervision and interpretation of imaging of artery</t>
  </si>
  <si>
    <t>00770: Anesthesia for procedure on major abdominal blood vessels</t>
  </si>
  <si>
    <t>856: Postoperative Or Post-Traumatic Infections W O.R. Proc</t>
  </si>
  <si>
    <t>503: Foot Procedures</t>
  </si>
  <si>
    <t>76th</t>
  </si>
  <si>
    <t>With a total of 207 episodes for this cost measure:</t>
  </si>
  <si>
    <t>76519: Ultrasound of eye for determination of lens power</t>
  </si>
  <si>
    <t>92025: Computerized mapping of corneal curvature</t>
  </si>
  <si>
    <t>92134: Diagnostic imaging of retina</t>
  </si>
  <si>
    <t>88307: Pathology examination of tissue using a microscope, moderately high complexity</t>
  </si>
  <si>
    <t>With a total of 42 episodes for this cost measure:</t>
  </si>
  <si>
    <t>61312: Aspiration of blood accumulation in brain</t>
  </si>
  <si>
    <t>35301: Removal of blood clot and portion of artery of neck</t>
  </si>
  <si>
    <t>069: Transient Ischemia</t>
  </si>
  <si>
    <t>With a total of 31 episodes for this cost measure:</t>
  </si>
  <si>
    <t>34th</t>
  </si>
  <si>
    <t>52nd</t>
  </si>
  <si>
    <t>With a total of 19 episodes for this cost measure:</t>
  </si>
  <si>
    <t>93460: Insertion of catheter in right and left heart for imaging of blood vessels or grafts and left lower heart</t>
  </si>
  <si>
    <t>61st</t>
  </si>
  <si>
    <t>With a total of 13 episodes for this cost measure:</t>
  </si>
  <si>
    <t>92928: Catheter insertion of stents in major coronary artery or branch, accessed through the skin</t>
  </si>
  <si>
    <t>302: Atherosclerosis</t>
  </si>
  <si>
    <r>
      <t xml:space="preserve">Appendix A: </t>
    </r>
    <r>
      <rPr>
        <sz val="28"/>
        <rFont val="Arial"/>
        <family val="2"/>
      </rPr>
      <t>Breakdown of Utilization and Cost by Medicare Setting and Service Category for the Revascularization For Lower Extremity Chronic Critical Limb Ischemia Cost Measure</t>
    </r>
  </si>
  <si>
    <r>
      <t xml:space="preserve">Appendix A: </t>
    </r>
    <r>
      <rPr>
        <sz val="28"/>
        <rFont val="Arial"/>
        <family val="2"/>
      </rPr>
      <t>Breakdown of Utilization and Cost by Medicare Setting and Service Category for the Routine Cataract Removal with IOL Implantation Cost Measure</t>
    </r>
  </si>
  <si>
    <r>
      <t xml:space="preserve">Appendix A: </t>
    </r>
    <r>
      <rPr>
        <sz val="28"/>
        <rFont val="Arial"/>
        <family val="2"/>
      </rPr>
      <t>Breakdown of Utilization and Cost by Medicare Setting and Service Category for the Screening/Surveillance Colonoscopy Cost Measure</t>
    </r>
  </si>
  <si>
    <r>
      <t xml:space="preserve">Appendix A: </t>
    </r>
    <r>
      <rPr>
        <sz val="28"/>
        <rFont val="Arial"/>
        <family val="2"/>
      </rPr>
      <t>Breakdown of Utilization and Cost by Medicare Setting and Service Category for the Intracranial Hemorrhage Or Cerebral Infarction Cost Measure</t>
    </r>
  </si>
  <si>
    <r>
      <t xml:space="preserve">Appendix A: </t>
    </r>
    <r>
      <rPr>
        <sz val="28"/>
        <rFont val="Arial"/>
        <family val="2"/>
      </rPr>
      <t>Breakdown of Utilization and Cost by Medicare Setting and Service Category for the Simple Pneumonia with Hospitalization Cost Measure</t>
    </r>
  </si>
  <si>
    <r>
      <t xml:space="preserve">Appendix A: </t>
    </r>
    <r>
      <rPr>
        <sz val="28"/>
        <rFont val="Arial"/>
        <family val="2"/>
      </rPr>
      <t>Breakdown of Utilization and Cost by Medicare Setting and Service Category for the STEMI with PCI Cost Measure</t>
    </r>
  </si>
  <si>
    <t># of TIN-NPIs Outside Your TIN</t>
  </si>
  <si>
    <t>Comorbidity Complications (hyper/hypoglycemia, CHF, hypo/hypervolemia)</t>
  </si>
  <si>
    <t>64447: Injection of anesthetic agent, thigh nerve</t>
  </si>
  <si>
    <t>36620: Insertion of arterial catheter for blood sampling or infusion, accessed through the skin</t>
  </si>
  <si>
    <t>862: Postoperative &amp; Post-Traumatic Infections</t>
  </si>
  <si>
    <t>602: Cellulitis</t>
  </si>
  <si>
    <t>308: Cardiac Arrhythmia &amp; Conduction Disorders</t>
  </si>
  <si>
    <t>175: Pulmonary Embolism</t>
  </si>
  <si>
    <t>83rd</t>
  </si>
  <si>
    <t>With a total of 472 episodes for this cost measure:</t>
  </si>
  <si>
    <t>This cell includes a visual of a two-sided arrow that indicates that larger negative values represent less cost to Medicare and larger positive values represent more cost to Medicare.</t>
  </si>
  <si>
    <t>This cell includes an image of a horizontal bar chart that provide information on the Percent Difference Between Your TIN's Average Risk-Adjusted Episode Cost and National Average Risk-Adjusted Episode Cost , which is presented in the table within the "How You Compare to the National Average" section to the left beneath cell G6.</t>
  </si>
  <si>
    <t>This cell includes an image of multiple people to indicate your TIN</t>
  </si>
  <si>
    <t>This cell includes an image of the continental United States of America to indicate the national average</t>
  </si>
  <si>
    <t>And your cost measure score is 1% higher than the national average</t>
  </si>
  <si>
    <t>And your cost measure score is 5% lower than the national average</t>
  </si>
  <si>
    <t>And your cost measure score is 47% higher than the national average</t>
  </si>
  <si>
    <t>And your cost measure score is 9% lower than the national average</t>
  </si>
  <si>
    <t>And your cost measure score is 29% lower than the national average</t>
  </si>
  <si>
    <t>And your cost measure score is 8% higher than the national average</t>
  </si>
  <si>
    <t>And your cost measure score is 9% higher than the national average</t>
  </si>
  <si>
    <t>This cell includes an image of a pie chart that provides information on the average share of cost per episode where the source of Part B Physician/Supplier costs is from providers in your TIN versus providers from a different TIN. This information is presented in the table within the "Breakdown of Part B Physician/Supplier Episode Cost by Your TIN vs. Other TINs" section to the left that starts on cell A12 (beneath cell B13).</t>
  </si>
  <si>
    <t>This cell includes an image of a pie chart that provides information on the average share of cost per episode where the source of Part B Physician/Supplier costs is from providers in your the attributed clinician's TIN (for all TINs nationally, including your TIN) versus providers from a different TIN. This information is presented in the table within the "Breakdown of Part B Physician/Supplier Episode Cost by Your TIN vs. Other TINs" section to the left that starts on cell A12 (beneath cell C13).</t>
  </si>
  <si>
    <t>This cell includes an image of a pie chart that provides information on the average share of cost per episode where the source of Part B Physician/Supplier costs is from providers in your TIN versus providers from a different TIN. This information is presented in the table within the "Breakdown of Part B Physician/Supplier Episode Cost by Your TIN vs. Other TINs" section to the left that starts on cell A28 (beneath cell B29).</t>
  </si>
  <si>
    <t>This cell includes an image of a pie chart that provides information on the average share of cost per episode where the source of Part B Physician/Supplier costs is from providers in your the attributed clinician's TIN (for all TINs nationally, including your TIN) versus providers from a different TIN. This information is presented in the table within the "Breakdown of Part B Physician/Supplier Episode Cost by Your TIN vs. Other TINs" section to the left that starts on cell A28 (beneath cell C29).</t>
  </si>
  <si>
    <t>This cell includes an image of a pie chart that provides information on the average share of cost per episode where the source of Part B Physician/Supplier costs is from providers in your TIN versus providers from a different TIN. This information is presented in the table within the "Breakdown of Part B Physician/Supplier Episode Cost by Your TIN vs. Other TINs" section to the left that starts on cell A34 (beneath cell B35).</t>
  </si>
  <si>
    <t>This cell includes an image of a pie chart that provides information on the average share of cost per episode where the source of Part B Physician/Supplier costs is from providers in your the attributed clinician's TIN (for all TINs nationally, including your TIN) versus providers from a different TIN. This information is presented in the table within the "Breakdown of Part B Physician/Supplier Episode Cost by Your TIN vs. Other TINs" section to the left that starts on cell A34 (beneath cell C35).</t>
  </si>
  <si>
    <t>This cell includes an image of a pie chart that provides information on the average share of cost per episode where the source of Part B Physician/Supplier costs is from providers in your the attributed clinician's TIN (for all TINs nationally, including your TIN) versus providers from a different TIN. This information is presented in the table within the "Breakdown of Part B Physician/Supplier Episode Cost by Your TIN vs. Other TINs" section to the left that starts on cell A38 (beneath cell C39).</t>
  </si>
  <si>
    <t>This cell includes an image of a pie chart that provides information on the average share of cost per episode where the source of Part B Physician/Supplier costs is from providers in your TIN versus providers from a different TIN. This information is presented in the table within the "Breakdown of Part B Physician/Supplier Episode Cost by Your TIN vs. Other TINs" section to the left that starts on cell A38 (beneath cell B39).</t>
  </si>
  <si>
    <t>This cell includes an image of a pie chart that provides information on the average share of cost per episode where the source of Part B Physician/Supplier costs is from providers in your TIN versus providers from a different TIN. This information is presented in the table within the "Breakdown of Part B Physician/Supplier Episode Cost by Your TIN vs. Other TINs" section to the left that starts on cell A26 (beneath cell B27).</t>
  </si>
  <si>
    <t>This cell includes an image of a pie chart that provides information on the average share of cost per episode where the source of Part B Physician/Supplier costs is from providers in your the attributed clinician's TIN (for all TINs nationally, including your TIN) versus providers from a different TIN. This information is presented in the table within the "Breakdown of Part B Physician/Supplier Episode Cost by Your TIN vs. Other TINs" section to the left that starts on cell A26 (beneath cell C27).</t>
  </si>
  <si>
    <t>This cell includes an image of a horizontal bar chart that provides information on the Percent Difference of Your TIN's Average Cost of Clinical Theme Services for Your TIN Versis TINs in Your Risk Bracket. This information is presented in the table within the "Breakdown of Utilization and Cost by Selected Clinical Theme" section to the left that starts in cell A44, and the metric is presented below cell E44.</t>
  </si>
  <si>
    <t>This cell includes an image of a horizontal bar chart that provides information on the Percent Difference of Your TIN's Average Cost of Clinical Theme Services for Your TIN Versis TINs in Your Risk Bracket. This information is presented in the table within the "Breakdown of Utilization and Cost by Selected Clinical Theme" section to the left that starts in cell A18, and the metric is presented below cell E18.</t>
  </si>
  <si>
    <t>This cell includes an image of a horizontal bar chart that provides information on the Percent Difference of Your TIN's Average Cost of Clinical Theme Services for Your TIN Versis TINs in Your Risk Bracket. This information is presented in the table within the "Breakdown of Utilization and Cost by Selected Clinical Theme" section to the left that starts in cell A34, and the metric is presented below cell E34.</t>
  </si>
  <si>
    <t>This cell includes an image of a horizontal bar chart that provides information on the Percent Difference of Your TIN's Average Cost of Clinical Theme Services for Your TIN Versis TINs in Your Risk Bracket. This information is presented in the table within the "Breakdown of Utilization and Cost by Selected Clinical Theme" section to the left that starts in cell A40, and the metric is presented below cell E40.</t>
  </si>
  <si>
    <t>This cell includes an image of a horizontal bar chart that provides information on the Percent Difference of Your TIN's Average Cost of Clinical Theme Services for Your TIN Versis TINs in Your Risk Bracket. This information is presented in the table within the "Breakdown of Utilization and Cost by Selected Clinical Theme" section to the left that starts in cell A32, and the metric is presented below cell E32.</t>
  </si>
  <si>
    <t>This cell includes an image of a horizontal bar chart that provides information on the Percent Difference Between Your TIN's Average Risk-Adjusted Episode Cost and National Average Risk-Adjusted Episode Cost for the cost measure and each of its episode sub-groups. This information is presented in the table within the "Breakdown of Cost Measure Score by Episode Sub-Group" section that start in cell A11, and the data is beneath cell E11.</t>
  </si>
  <si>
    <t>This cell includes an image of a stacked bar chart that provides information on the share of episodes by each episode sub-group for your TIN and the national average. This information is presented in the table within the "Breakdown of Episodes by Episode Sub-Group for Your TIN and National Average" section to the left that starts on cell A20.</t>
  </si>
  <si>
    <t>This cell includes an image of a stacked bar chart that provides information on the share of episodes by each episode sub-group for your TIN and the national average. This information is presented in the table within the "Breakdown of Episodes by Episode Sub-Group for Your TIN and National Average" section to the left that starts on cell A23.</t>
  </si>
  <si>
    <t>This cell includes an image of a stacked bar chart that provides information on the share of episodes by each episode sub-group for your TIN and the national average. This information is presented in the table within the "Breakdown of Episodes by Episode Sub-Group for Your TIN and National Average" section to the left that starts on cell A25.</t>
  </si>
  <si>
    <t>This cell includes an image of a stacked bar chart that provides information on the share of episodes by each episode sub-group for your TIN and the national average. This information is presented in the table within the "Breakdown of Episodes by Episode Sub-Group for Your TIN and National Average" section to the left that starts on cell A19.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</si>
</sst>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60" x14ac:knownFonts="1">
    <font>
      <sz val="11"/>
      <color theme="1"/>
      <name val="Calibri"/>
      <family val="2"/>
      <scheme val="minor"/>
    </font>
    <font>
      <sz val="10"/>
      <color theme="1"/>
      <name val="Arial"/>
      <family val="2"/>
    </font>
    <font>
      <sz val="11"/>
      <color theme="1"/>
      <name val="Calibri"/>
      <family val="2"/>
      <scheme val="minor"/>
    </font>
    <font>
      <sz val="11"/>
      <color theme="1"/>
      <name val="Arial Black"/>
      <family val="2"/>
    </font>
    <font>
      <sz val="11"/>
      <color theme="1"/>
      <name val="Arial"/>
      <family val="2"/>
    </font>
    <font>
      <b/>
      <sz val="11"/>
      <color theme="1"/>
      <name val="Arial"/>
      <family val="2"/>
    </font>
    <font>
      <b/>
      <sz val="28"/>
      <name val="Arial Black"/>
      <family val="2"/>
    </font>
    <font>
      <sz val="11"/>
      <color theme="1"/>
      <name val="Calibri"/>
      <family val="2"/>
    </font>
    <font>
      <b/>
      <sz val="12"/>
      <color theme="1"/>
      <name val="Arial"/>
      <family val="2"/>
    </font>
    <font>
      <sz val="11"/>
      <color theme="0"/>
      <name val="Arial"/>
      <family val="2"/>
    </font>
    <font>
      <sz val="12"/>
      <name val="Arial"/>
      <family val="2"/>
    </font>
    <font>
      <sz val="30"/>
      <color theme="1"/>
      <name val="Arial Black"/>
      <family val="2"/>
    </font>
    <font>
      <sz val="30"/>
      <color theme="1"/>
      <name val="Arial"/>
      <family val="2"/>
    </font>
    <font>
      <b/>
      <sz val="11"/>
      <color theme="0"/>
      <name val="Arial"/>
      <family val="2"/>
    </font>
    <font>
      <sz val="12"/>
      <color theme="1"/>
      <name val="Arial"/>
      <family val="2"/>
    </font>
    <font>
      <b/>
      <sz val="12"/>
      <color theme="0"/>
      <name val="Arial"/>
      <family val="2"/>
    </font>
    <font>
      <sz val="12"/>
      <color theme="0"/>
      <name val="Arial"/>
      <family val="2"/>
    </font>
    <font>
      <sz val="12"/>
      <color rgb="FF000000"/>
      <name val="Arial"/>
      <family val="2"/>
    </font>
    <font>
      <sz val="28"/>
      <color theme="1"/>
      <name val="Arial Black"/>
      <family val="2"/>
    </font>
    <font>
      <sz val="28"/>
      <color theme="1"/>
      <name val="Arial"/>
      <family val="2"/>
    </font>
    <font>
      <u/>
      <sz val="11"/>
      <color theme="0"/>
      <name val="Arial"/>
      <family val="2"/>
    </font>
    <font>
      <u/>
      <sz val="11"/>
      <color theme="10"/>
      <name val="Arial"/>
      <family val="2"/>
    </font>
    <font>
      <sz val="10"/>
      <name val="Arial"/>
      <family val="2"/>
    </font>
    <font>
      <sz val="28"/>
      <name val="Arial"/>
      <family val="2"/>
    </font>
    <font>
      <b/>
      <sz val="16"/>
      <name val="Arial"/>
      <family val="2"/>
    </font>
    <font>
      <b/>
      <sz val="14"/>
      <name val="Arial Black"/>
      <family val="2"/>
    </font>
    <font>
      <sz val="14"/>
      <color theme="1"/>
      <name val="Calibri"/>
      <family val="2"/>
      <scheme val="minor"/>
    </font>
    <font>
      <sz val="14"/>
      <color theme="0"/>
      <name val="Arial"/>
      <family val="2"/>
    </font>
    <font>
      <sz val="14"/>
      <name val="Arial"/>
      <family val="2"/>
    </font>
    <font>
      <b/>
      <sz val="16"/>
      <name val="Arial Black"/>
      <family val="2"/>
    </font>
    <font>
      <i/>
      <sz val="12"/>
      <color theme="1"/>
      <name val="Arial"/>
      <family val="2"/>
    </font>
    <font>
      <sz val="11"/>
      <color theme="0"/>
      <name val="Calibri"/>
      <family val="2"/>
      <scheme val="minor"/>
    </font>
    <font>
      <sz val="11"/>
      <color rgb="FF013265"/>
      <name val="Arial"/>
      <family val="2"/>
    </font>
    <font>
      <sz val="11"/>
      <color theme="0"/>
      <name val="Arial Black"/>
      <family val="2"/>
    </font>
    <font>
      <sz val="10"/>
      <color theme="0"/>
      <name val="Arial"/>
      <family val="2"/>
    </font>
    <font>
      <b/>
      <sz val="12"/>
      <name val="Arial"/>
      <family val="2"/>
    </font>
    <font>
      <sz val="12"/>
      <color theme="1"/>
      <name val="Calibri"/>
      <family val="2"/>
      <scheme val="minor"/>
    </font>
    <font>
      <b/>
      <sz val="12"/>
      <color theme="1"/>
      <name val="Calibri"/>
      <family val="2"/>
      <scheme val="minor"/>
    </font>
    <font>
      <sz val="12"/>
      <color theme="1"/>
      <name val="Arial Black"/>
      <family val="2"/>
    </font>
    <font>
      <sz val="12"/>
      <color rgb="FF003366"/>
      <name val="Arial"/>
      <family val="2"/>
    </font>
    <font>
      <sz val="11"/>
      <color theme="0" tint="-0.249977111117893"/>
      <name val="Arial"/>
      <family val="2"/>
    </font>
    <font>
      <sz val="11"/>
      <color rgb="FF013366"/>
      <name val="Calibri"/>
      <family val="2"/>
      <scheme val="minor"/>
    </font>
    <font>
      <b/>
      <sz val="11"/>
      <name val="Arial"/>
      <family val="2"/>
    </font>
    <font>
      <sz val="25"/>
      <name val="Arial Black"/>
      <family val="2"/>
    </font>
    <font>
      <sz val="25"/>
      <color theme="0"/>
      <name val="Arial Black"/>
      <family val="2"/>
    </font>
    <font>
      <sz val="12"/>
      <color theme="0" tint="-4.9989318521683403E-2"/>
      <name val="Arial"/>
      <family val="2"/>
    </font>
    <font>
      <sz val="11"/>
      <color theme="0" tint="-4.9989318521683403E-2"/>
      <name val="Arial Black"/>
      <family val="2"/>
    </font>
    <font>
      <sz val="16"/>
      <color theme="1"/>
      <name val="Arial"/>
      <family val="2"/>
    </font>
    <font>
      <sz val="11"/>
      <color rgb="FF013366"/>
      <name val="Arial"/>
      <family val="2"/>
    </font>
    <font>
      <b/>
      <sz val="16"/>
      <color theme="1"/>
      <name val="Arial"/>
      <family val="2"/>
    </font>
    <font>
      <b/>
      <sz val="12"/>
      <color theme="1"/>
      <name val="Arial Black"/>
      <family val="2"/>
    </font>
    <font>
      <b/>
      <i/>
      <sz val="12"/>
      <color theme="1"/>
      <name val="Arial Black"/>
      <family val="2"/>
    </font>
    <font>
      <vertAlign val="superscript"/>
      <sz val="12"/>
      <color theme="1"/>
      <name val="Arial"/>
      <family val="2"/>
    </font>
    <font>
      <i/>
      <sz val="12"/>
      <color theme="1"/>
      <name val="Arial Black"/>
      <family val="2"/>
    </font>
    <font>
      <u/>
      <sz val="12"/>
      <color theme="1"/>
      <name val="Arial"/>
      <family val="2"/>
    </font>
    <font>
      <u/>
      <sz val="12"/>
      <color theme="10"/>
      <name val="Arial"/>
      <family val="2"/>
    </font>
    <font>
      <sz val="11"/>
      <name val="Arial"/>
      <family val="2"/>
    </font>
    <font>
      <b/>
      <sz val="12"/>
      <color rgb="FFFF0000"/>
      <name val="Arial"/>
      <family val="2"/>
    </font>
    <font>
      <sz val="12"/>
      <color rgb="FFFF0000"/>
      <name val="Arial"/>
      <family val="2"/>
    </font>
    <font>
      <sz val="28"/>
      <name val="Arial Black"/>
      <family val="2"/>
    </font>
  </fonts>
  <fills count="13">
    <fill>
      <patternFill patternType="none"/>
    </fill>
    <fill>
      <patternFill patternType="gray125"/>
    </fill>
    <fill>
      <patternFill patternType="solid">
        <fgColor rgb="FF04838A"/>
        <bgColor indexed="64"/>
      </patternFill>
    </fill>
    <fill>
      <patternFill patternType="solid">
        <fgColor rgb="FF0132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179EA5"/>
        <bgColor indexed="64"/>
      </patternFill>
    </fill>
    <fill>
      <patternFill patternType="solid">
        <fgColor rgb="FFDF711C"/>
        <bgColor indexed="64"/>
      </patternFill>
    </fill>
    <fill>
      <patternFill patternType="solid">
        <fgColor theme="0" tint="-0.249977111117893"/>
        <bgColor indexed="64"/>
      </patternFill>
    </fill>
    <fill>
      <patternFill patternType="solid">
        <fgColor rgb="FFFFFF00"/>
        <bgColor indexed="64"/>
      </patternFill>
    </fill>
    <fill>
      <patternFill patternType="solid">
        <fgColor rgb="FF013366"/>
        <bgColor indexed="64"/>
      </patternFill>
    </fill>
    <fill>
      <patternFill patternType="solid">
        <fgColor rgb="FFC00000"/>
        <bgColor indexed="64"/>
      </patternFill>
    </fill>
  </fills>
  <borders count="50">
    <border>
      <left/>
      <right/>
      <top/>
      <bottom/>
      <diagonal/>
    </border>
    <border>
      <left/>
      <right/>
      <top/>
      <bottom style="medium">
        <color rgb="FF013265"/>
      </bottom>
      <diagonal/>
    </border>
    <border>
      <left/>
      <right/>
      <top/>
      <bottom style="thick">
        <color rgb="FF013265"/>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ck">
        <color auto="1"/>
      </top>
      <bottom/>
      <diagonal/>
    </border>
    <border>
      <left style="thick">
        <color auto="1"/>
      </left>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auto="1"/>
      </top>
      <bottom style="thick">
        <color auto="1"/>
      </bottom>
      <diagonal/>
    </border>
    <border>
      <left style="thin">
        <color indexed="64"/>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right/>
      <top/>
      <bottom style="thick">
        <color auto="1"/>
      </bottom>
      <diagonal/>
    </border>
    <border>
      <left/>
      <right style="thick">
        <color auto="1"/>
      </right>
      <top style="thick">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rgb="FF04838A"/>
      </top>
      <bottom style="thin">
        <color rgb="FF04838A"/>
      </bottom>
      <diagonal/>
    </border>
    <border>
      <left/>
      <right/>
      <top style="medium">
        <color rgb="FF013265"/>
      </top>
      <bottom/>
      <diagonal/>
    </border>
    <border>
      <left/>
      <right/>
      <top style="medium">
        <color rgb="FF013265"/>
      </top>
      <bottom style="medium">
        <color rgb="FF013265"/>
      </bottom>
      <diagonal/>
    </border>
    <border>
      <left/>
      <right/>
      <top/>
      <bottom style="thin">
        <color rgb="FFDF711C"/>
      </bottom>
      <diagonal/>
    </border>
    <border>
      <left/>
      <right/>
      <top/>
      <bottom style="thin">
        <color rgb="FF04838A"/>
      </bottom>
      <diagonal/>
    </border>
    <border>
      <left/>
      <right/>
      <top style="thin">
        <color rgb="FF04838A"/>
      </top>
      <bottom/>
      <diagonal/>
    </border>
    <border>
      <left/>
      <right style="double">
        <color indexed="64"/>
      </right>
      <top/>
      <bottom/>
      <diagonal/>
    </border>
    <border>
      <left style="double">
        <color indexed="64"/>
      </left>
      <right/>
      <top/>
      <bottom/>
      <diagonal/>
    </border>
    <border>
      <left/>
      <right/>
      <top style="medium">
        <color auto="1"/>
      </top>
      <bottom style="thick">
        <color auto="1"/>
      </bottom>
      <diagonal/>
    </border>
    <border>
      <left/>
      <right/>
      <top/>
      <bottom style="thin">
        <color rgb="FF179EA5"/>
      </bottom>
      <diagonal/>
    </border>
    <border>
      <left style="thick">
        <color auto="1"/>
      </left>
      <right/>
      <top style="thick">
        <color auto="1"/>
      </top>
      <bottom style="thin">
        <color auto="1"/>
      </bottom>
      <diagonal/>
    </border>
    <border>
      <left style="thick">
        <color auto="1"/>
      </left>
      <right/>
      <top style="thin">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style="thin">
        <color theme="0"/>
      </right>
      <top style="thick">
        <color auto="1"/>
      </top>
      <bottom style="thin">
        <color theme="0"/>
      </bottom>
      <diagonal/>
    </border>
    <border>
      <left style="thick">
        <color auto="1"/>
      </left>
      <right style="thin">
        <color theme="0"/>
      </right>
      <top style="thin">
        <color theme="0"/>
      </top>
      <bottom style="thin">
        <color theme="0"/>
      </bottom>
      <diagonal/>
    </border>
    <border>
      <left style="thick">
        <color auto="1"/>
      </left>
      <right style="thin">
        <color theme="0"/>
      </right>
      <top style="thin">
        <color theme="0"/>
      </top>
      <bottom style="thin">
        <color auto="1"/>
      </bottom>
      <diagonal/>
    </border>
    <border>
      <left style="thin">
        <color theme="0"/>
      </left>
      <right style="thin">
        <color theme="0"/>
      </right>
      <top style="thick">
        <color auto="1"/>
      </top>
      <bottom/>
      <diagonal/>
    </border>
    <border>
      <left style="thin">
        <color theme="0"/>
      </left>
      <right style="thin">
        <color auto="1"/>
      </right>
      <top style="thick">
        <color auto="1"/>
      </top>
      <bottom/>
      <diagonal/>
    </border>
    <border>
      <left style="thin">
        <color theme="0"/>
      </left>
      <right style="thin">
        <color theme="0"/>
      </right>
      <top/>
      <bottom/>
      <diagonal/>
    </border>
    <border>
      <left style="thin">
        <color theme="0"/>
      </left>
      <right style="thin">
        <color auto="1"/>
      </right>
      <top/>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
      <left/>
      <right/>
      <top style="thick">
        <color auto="1"/>
      </top>
      <bottom style="thin">
        <color auto="1"/>
      </bottom>
      <diagonal/>
    </border>
  </borders>
  <cellStyleXfs count="5">
    <xf numFmtId="0" fontId="0" fillId="0" borderId="0"/>
    <xf numFmtId="9"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cellStyleXfs>
  <cellXfs count="353">
    <xf numFmtId="0" fontId="0" fillId="0" borderId="0" xfId="0"/>
    <xf numFmtId="0" fontId="0" fillId="3" borderId="0" xfId="0" applyFill="1"/>
    <xf numFmtId="0" fontId="0" fillId="0" borderId="1" xfId="0" applyBorder="1"/>
    <xf numFmtId="0" fontId="0" fillId="5" borderId="0" xfId="0" applyFill="1"/>
    <xf numFmtId="0" fontId="0" fillId="0" borderId="0" xfId="0" applyBorder="1"/>
    <xf numFmtId="0" fontId="0" fillId="0" borderId="0" xfId="0" applyAlignment="1"/>
    <xf numFmtId="0" fontId="10" fillId="5" borderId="0" xfId="0" applyFont="1" applyFill="1" applyAlignment="1">
      <alignment vertical="center" wrapText="1"/>
    </xf>
    <xf numFmtId="0" fontId="10" fillId="0" borderId="0" xfId="0" applyFont="1" applyFill="1" applyBorder="1" applyAlignment="1">
      <alignment vertical="center" wrapText="1"/>
    </xf>
    <xf numFmtId="0" fontId="10" fillId="5" borderId="0" xfId="0" applyFont="1" applyFill="1" applyBorder="1" applyAlignment="1">
      <alignment vertical="center" wrapText="1"/>
    </xf>
    <xf numFmtId="0" fontId="0" fillId="5" borderId="0" xfId="0" applyFill="1" applyBorder="1"/>
    <xf numFmtId="0" fontId="10" fillId="0" borderId="1" xfId="0" applyFont="1" applyFill="1" applyBorder="1" applyAlignment="1">
      <alignment vertical="center" wrapText="1"/>
    </xf>
    <xf numFmtId="0" fontId="5" fillId="0" borderId="0" xfId="0" applyFont="1" applyFill="1" applyBorder="1" applyAlignment="1"/>
    <xf numFmtId="0" fontId="3" fillId="0" borderId="1" xfId="0" applyFont="1" applyBorder="1" applyAlignment="1"/>
    <xf numFmtId="0" fontId="10" fillId="0" borderId="4" xfId="0" applyFont="1" applyFill="1" applyBorder="1" applyAlignment="1">
      <alignment vertical="center" wrapText="1"/>
    </xf>
    <xf numFmtId="0" fontId="0" fillId="0" borderId="4" xfId="0" applyBorder="1"/>
    <xf numFmtId="0" fontId="0" fillId="0" borderId="0" xfId="0"/>
    <xf numFmtId="0" fontId="3" fillId="0" borderId="0" xfId="0" applyFont="1" applyBorder="1" applyAlignment="1"/>
    <xf numFmtId="0" fontId="14" fillId="0" borderId="0" xfId="0" applyFont="1" applyAlignment="1">
      <alignment vertical="center" wrapText="1"/>
    </xf>
    <xf numFmtId="0" fontId="14" fillId="5" borderId="3" xfId="0" applyFont="1" applyFill="1" applyBorder="1" applyAlignment="1">
      <alignment horizontal="center" vertical="center" wrapText="1"/>
    </xf>
    <xf numFmtId="0" fontId="14" fillId="0" borderId="0" xfId="0" applyFont="1" applyAlignment="1">
      <alignment vertical="center"/>
    </xf>
    <xf numFmtId="0" fontId="5" fillId="0" borderId="0" xfId="0" applyFont="1" applyFill="1" applyBorder="1" applyAlignment="1">
      <alignment horizontal="center"/>
    </xf>
    <xf numFmtId="0" fontId="0" fillId="0" borderId="0" xfId="0" applyFill="1" applyBorder="1" applyAlignment="1">
      <alignment horizontal="left" vertical="center" indent="1"/>
    </xf>
    <xf numFmtId="0" fontId="0" fillId="0" borderId="0" xfId="0" applyFill="1" applyBorder="1" applyAlignment="1">
      <alignment vertical="center"/>
    </xf>
    <xf numFmtId="0" fontId="7" fillId="0" borderId="0" xfId="0" applyFont="1" applyFill="1" applyBorder="1" applyAlignment="1">
      <alignment vertical="center" wrapText="1"/>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4" fillId="5" borderId="14" xfId="0" applyFont="1" applyFill="1" applyBorder="1" applyAlignment="1">
      <alignment horizontal="right" vertical="center" wrapText="1" indent="2"/>
    </xf>
    <xf numFmtId="0" fontId="11" fillId="0" borderId="1" xfId="0" applyFont="1" applyBorder="1" applyAlignment="1"/>
    <xf numFmtId="0" fontId="0" fillId="0" borderId="0" xfId="0" applyAlignment="1">
      <alignment vertical="center"/>
    </xf>
    <xf numFmtId="0" fontId="0" fillId="10" borderId="0" xfId="0" applyFill="1"/>
    <xf numFmtId="0" fontId="0" fillId="0" borderId="0" xfId="0" applyFill="1"/>
    <xf numFmtId="0" fontId="14" fillId="0" borderId="13" xfId="0" applyFont="1" applyFill="1" applyBorder="1" applyAlignment="1">
      <alignment horizontal="right" vertical="center" wrapText="1" indent="2"/>
    </xf>
    <xf numFmtId="0" fontId="1" fillId="0" borderId="0" xfId="0" applyFont="1"/>
    <xf numFmtId="0" fontId="4" fillId="3" borderId="0" xfId="0" applyFont="1" applyFill="1" applyAlignment="1">
      <alignment vertical="center"/>
    </xf>
    <xf numFmtId="0" fontId="0" fillId="0" borderId="0" xfId="0" applyAlignment="1">
      <alignment horizontal="left"/>
    </xf>
    <xf numFmtId="0" fontId="8" fillId="0" borderId="0" xfId="0" applyFont="1" applyAlignment="1">
      <alignment vertical="center" wrapText="1"/>
    </xf>
    <xf numFmtId="0" fontId="4" fillId="0" borderId="0" xfId="0" applyFont="1" applyAlignment="1"/>
    <xf numFmtId="0" fontId="8" fillId="0" borderId="0" xfId="0" applyFont="1" applyAlignment="1">
      <alignment horizontal="center" vertical="center" wrapText="1"/>
    </xf>
    <xf numFmtId="0" fontId="26" fillId="0" borderId="0" xfId="0" applyFont="1"/>
    <xf numFmtId="0" fontId="27" fillId="4" borderId="0" xfId="0" applyFont="1" applyFill="1" applyBorder="1" applyAlignment="1">
      <alignment horizontal="center" vertical="center"/>
    </xf>
    <xf numFmtId="0" fontId="20" fillId="3" borderId="0" xfId="3" applyFont="1" applyFill="1" applyAlignment="1">
      <alignment horizontal="right" vertical="center" indent="2"/>
    </xf>
    <xf numFmtId="0" fontId="16" fillId="0" borderId="0" xfId="0" applyFont="1" applyAlignment="1">
      <alignment vertical="center" wrapText="1"/>
    </xf>
    <xf numFmtId="9" fontId="14" fillId="0" borderId="3" xfId="1" applyFont="1" applyBorder="1" applyAlignment="1">
      <alignment horizontal="right" vertical="center" wrapText="1" indent="2"/>
    </xf>
    <xf numFmtId="9" fontId="14" fillId="0" borderId="3" xfId="1" applyFont="1" applyBorder="1" applyAlignment="1">
      <alignment horizontal="right" wrapText="1" indent="2"/>
    </xf>
    <xf numFmtId="164" fontId="14" fillId="0" borderId="3" xfId="0" applyNumberFormat="1" applyFont="1" applyBorder="1" applyAlignment="1">
      <alignment horizontal="right" wrapText="1" indent="2"/>
    </xf>
    <xf numFmtId="164" fontId="14" fillId="0" borderId="9" xfId="0" applyNumberFormat="1" applyFont="1" applyBorder="1" applyAlignment="1">
      <alignment horizontal="right" vertical="center" wrapText="1" indent="2"/>
    </xf>
    <xf numFmtId="9" fontId="14" fillId="0" borderId="11" xfId="1" applyFont="1" applyBorder="1" applyAlignment="1">
      <alignment horizontal="right" vertical="center" wrapText="1" indent="2"/>
    </xf>
    <xf numFmtId="9" fontId="14" fillId="0" borderId="11" xfId="1" applyFont="1" applyBorder="1" applyAlignment="1">
      <alignment horizontal="right" wrapText="1" indent="2"/>
    </xf>
    <xf numFmtId="164" fontId="14" fillId="0" borderId="11" xfId="0" applyNumberFormat="1" applyFont="1" applyBorder="1" applyAlignment="1">
      <alignment horizontal="right" wrapText="1" indent="2"/>
    </xf>
    <xf numFmtId="164" fontId="14" fillId="0" borderId="12" xfId="0" applyNumberFormat="1" applyFont="1" applyBorder="1" applyAlignment="1">
      <alignment horizontal="right" vertical="center" wrapText="1" indent="2"/>
    </xf>
    <xf numFmtId="0" fontId="27" fillId="0" borderId="0" xfId="0" applyFont="1" applyBorder="1" applyAlignment="1">
      <alignment vertical="center"/>
    </xf>
    <xf numFmtId="9" fontId="14" fillId="0" borderId="3" xfId="1" applyFont="1" applyFill="1" applyBorder="1" applyAlignment="1">
      <alignment horizontal="right" vertical="center" wrapText="1" indent="2"/>
    </xf>
    <xf numFmtId="9" fontId="14" fillId="0" borderId="3" xfId="1" applyFont="1" applyFill="1" applyBorder="1" applyAlignment="1">
      <alignment horizontal="right" wrapText="1" indent="2"/>
    </xf>
    <xf numFmtId="164" fontId="14" fillId="0" borderId="3" xfId="0" applyNumberFormat="1" applyFont="1" applyFill="1" applyBorder="1" applyAlignment="1">
      <alignment horizontal="right" wrapText="1" indent="2"/>
    </xf>
    <xf numFmtId="164" fontId="14" fillId="0" borderId="9" xfId="0" applyNumberFormat="1" applyFont="1" applyFill="1" applyBorder="1" applyAlignment="1">
      <alignment horizontal="right" vertical="center" wrapText="1" indent="2"/>
    </xf>
    <xf numFmtId="0" fontId="14" fillId="0" borderId="13" xfId="0" applyFont="1" applyFill="1" applyBorder="1" applyAlignment="1">
      <alignment horizontal="left" vertical="center" wrapText="1" indent="3"/>
    </xf>
    <xf numFmtId="0" fontId="17" fillId="0" borderId="13" xfId="0" applyFont="1" applyFill="1" applyBorder="1" applyAlignment="1">
      <alignment horizontal="left" vertical="center" wrapText="1" indent="3"/>
    </xf>
    <xf numFmtId="0" fontId="9" fillId="0" borderId="0" xfId="0" applyFont="1" applyAlignment="1">
      <alignment vertical="center"/>
    </xf>
    <xf numFmtId="0" fontId="8" fillId="5" borderId="13" xfId="0" applyFont="1" applyFill="1" applyBorder="1" applyAlignment="1">
      <alignment horizontal="left" vertical="center" wrapText="1" indent="1"/>
    </xf>
    <xf numFmtId="9" fontId="14" fillId="5" borderId="3" xfId="1" applyFont="1" applyFill="1" applyBorder="1" applyAlignment="1">
      <alignment horizontal="right" vertical="center" wrapText="1" indent="2"/>
    </xf>
    <xf numFmtId="164" fontId="14" fillId="5" borderId="3" xfId="0" applyNumberFormat="1" applyFont="1" applyFill="1" applyBorder="1" applyAlignment="1">
      <alignment horizontal="right" vertical="center" wrapText="1" indent="2"/>
    </xf>
    <xf numFmtId="164" fontId="14" fillId="5" borderId="9" xfId="0" applyNumberFormat="1" applyFont="1" applyFill="1" applyBorder="1" applyAlignment="1">
      <alignment horizontal="right" vertical="center" wrapText="1" indent="2"/>
    </xf>
    <xf numFmtId="0" fontId="8" fillId="5" borderId="13" xfId="0" applyFont="1" applyFill="1" applyBorder="1" applyAlignment="1">
      <alignment horizontal="left" vertical="center" wrapText="1"/>
    </xf>
    <xf numFmtId="9" fontId="14" fillId="5" borderId="3" xfId="1" applyFont="1" applyFill="1" applyBorder="1" applyAlignment="1">
      <alignment horizontal="right" wrapText="1" indent="2"/>
    </xf>
    <xf numFmtId="164" fontId="14" fillId="5" borderId="3" xfId="0" applyNumberFormat="1" applyFont="1" applyFill="1" applyBorder="1" applyAlignment="1">
      <alignment horizontal="right" wrapText="1" indent="2"/>
    </xf>
    <xf numFmtId="0" fontId="33" fillId="0" borderId="22" xfId="0" applyFont="1" applyBorder="1" applyAlignment="1">
      <alignment wrapText="1"/>
    </xf>
    <xf numFmtId="0" fontId="14" fillId="5" borderId="13" xfId="0" applyFont="1" applyFill="1" applyBorder="1" applyAlignment="1">
      <alignment horizontal="center" vertical="center"/>
    </xf>
    <xf numFmtId="0" fontId="4" fillId="5" borderId="13" xfId="0" applyFont="1" applyFill="1" applyBorder="1" applyAlignment="1">
      <alignment horizontal="center" vertical="center"/>
    </xf>
    <xf numFmtId="0" fontId="16" fillId="3" borderId="9" xfId="0" applyFont="1" applyFill="1" applyBorder="1" applyAlignment="1">
      <alignment horizontal="center" vertical="center" wrapText="1"/>
    </xf>
    <xf numFmtId="0" fontId="17" fillId="0" borderId="14" xfId="0" applyFont="1" applyFill="1" applyBorder="1" applyAlignment="1">
      <alignment horizontal="left" vertical="center" wrapText="1" indent="3"/>
    </xf>
    <xf numFmtId="9" fontId="14" fillId="0" borderId="11" xfId="1" applyFont="1" applyFill="1" applyBorder="1" applyAlignment="1">
      <alignment horizontal="right" vertical="center" wrapText="1" indent="2"/>
    </xf>
    <xf numFmtId="9" fontId="14" fillId="0" borderId="11" xfId="1" applyFont="1" applyFill="1" applyBorder="1" applyAlignment="1">
      <alignment horizontal="right" wrapText="1" indent="2"/>
    </xf>
    <xf numFmtId="164" fontId="14" fillId="0" borderId="11" xfId="0" applyNumberFormat="1" applyFont="1" applyFill="1" applyBorder="1" applyAlignment="1">
      <alignment horizontal="right" wrapText="1" indent="2"/>
    </xf>
    <xf numFmtId="164" fontId="14" fillId="0" borderId="12" xfId="0" applyNumberFormat="1" applyFont="1" applyFill="1" applyBorder="1" applyAlignment="1">
      <alignment horizontal="right" vertical="center" wrapText="1" indent="2"/>
    </xf>
    <xf numFmtId="9" fontId="14" fillId="9" borderId="3" xfId="1" applyFont="1" applyFill="1" applyBorder="1" applyAlignment="1">
      <alignment horizontal="right" vertical="center" wrapText="1" indent="2"/>
    </xf>
    <xf numFmtId="9" fontId="14" fillId="9" borderId="3" xfId="1" applyFont="1" applyFill="1" applyBorder="1" applyAlignment="1">
      <alignment horizontal="right" wrapText="1" indent="2"/>
    </xf>
    <xf numFmtId="164" fontId="14" fillId="9" borderId="3" xfId="0" applyNumberFormat="1" applyFont="1" applyFill="1" applyBorder="1" applyAlignment="1">
      <alignment horizontal="right" wrapText="1" indent="2"/>
    </xf>
    <xf numFmtId="164" fontId="14" fillId="9" borderId="9" xfId="0" applyNumberFormat="1" applyFont="1" applyFill="1" applyBorder="1" applyAlignment="1">
      <alignment horizontal="right" vertical="center" wrapText="1" indent="2"/>
    </xf>
    <xf numFmtId="0" fontId="35" fillId="9" borderId="13" xfId="0" applyFont="1" applyFill="1" applyBorder="1" applyAlignment="1">
      <alignment horizontal="left" vertical="center" wrapText="1"/>
    </xf>
    <xf numFmtId="0" fontId="14" fillId="5" borderId="3" xfId="0" applyFont="1" applyFill="1" applyBorder="1" applyAlignment="1">
      <alignment horizontal="center" vertical="center"/>
    </xf>
    <xf numFmtId="0" fontId="36" fillId="0" borderId="0" xfId="0" applyFont="1"/>
    <xf numFmtId="0" fontId="37" fillId="0" borderId="0" xfId="0" applyFont="1"/>
    <xf numFmtId="0" fontId="37" fillId="0" borderId="0" xfId="0" applyFont="1" applyAlignment="1">
      <alignment horizontal="left" indent="2"/>
    </xf>
    <xf numFmtId="0" fontId="36" fillId="0" borderId="0" xfId="0" applyFont="1" applyAlignment="1">
      <alignment horizontal="left" indent="3"/>
    </xf>
    <xf numFmtId="0" fontId="40" fillId="9" borderId="13" xfId="0" applyFont="1" applyFill="1" applyBorder="1" applyAlignment="1">
      <alignment horizontal="center" vertical="center"/>
    </xf>
    <xf numFmtId="0" fontId="10" fillId="8" borderId="3"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20" fillId="11" borderId="0" xfId="3" applyFont="1" applyFill="1" applyAlignment="1">
      <alignment horizontal="left" vertical="center" wrapText="1" indent="1"/>
    </xf>
    <xf numFmtId="0" fontId="21" fillId="0" borderId="3" xfId="3" applyBorder="1" applyAlignment="1">
      <alignment horizontal="left" vertical="center" wrapText="1" indent="1"/>
    </xf>
    <xf numFmtId="0" fontId="21" fillId="5" borderId="3" xfId="3" applyFill="1" applyBorder="1" applyAlignment="1">
      <alignment horizontal="left" vertical="center" wrapText="1" indent="1"/>
    </xf>
    <xf numFmtId="0" fontId="21" fillId="0" borderId="3" xfId="3" applyFill="1" applyBorder="1" applyAlignment="1">
      <alignment horizontal="left" vertical="center" wrapText="1" indent="1"/>
    </xf>
    <xf numFmtId="0" fontId="21" fillId="5" borderId="11" xfId="3" applyFill="1" applyBorder="1" applyAlignment="1">
      <alignment horizontal="left" vertical="center" wrapText="1" indent="1"/>
    </xf>
    <xf numFmtId="6" fontId="43" fillId="8" borderId="0" xfId="0" applyNumberFormat="1" applyFont="1" applyFill="1" applyBorder="1" applyAlignment="1">
      <alignment horizontal="center" vertical="center"/>
    </xf>
    <xf numFmtId="6" fontId="44" fillId="11" borderId="0" xfId="0" applyNumberFormat="1" applyFont="1" applyFill="1" applyBorder="1" applyAlignment="1">
      <alignment horizontal="center" vertical="center"/>
    </xf>
    <xf numFmtId="0" fontId="45" fillId="5" borderId="0" xfId="0" applyFont="1" applyFill="1" applyBorder="1" applyAlignment="1">
      <alignment wrapText="1"/>
    </xf>
    <xf numFmtId="0" fontId="10" fillId="5" borderId="6" xfId="0" applyFont="1" applyFill="1" applyBorder="1" applyAlignment="1">
      <alignment horizontal="right" wrapText="1" indent="2"/>
    </xf>
    <xf numFmtId="0" fontId="46" fillId="5" borderId="37" xfId="0" applyFont="1" applyFill="1" applyBorder="1" applyAlignment="1">
      <alignment horizontal="center" wrapText="1"/>
    </xf>
    <xf numFmtId="0" fontId="20" fillId="11" borderId="0" xfId="3" applyFont="1" applyFill="1" applyAlignment="1">
      <alignment horizontal="right" vertical="center" indent="2"/>
    </xf>
    <xf numFmtId="0" fontId="4" fillId="11" borderId="0" xfId="0" applyFont="1" applyFill="1" applyAlignment="1">
      <alignment horizontal="center" vertical="center"/>
    </xf>
    <xf numFmtId="0" fontId="8" fillId="5" borderId="13" xfId="0" applyFont="1" applyFill="1" applyBorder="1" applyAlignment="1">
      <alignment horizontal="right" vertical="center" wrapText="1" indent="2"/>
    </xf>
    <xf numFmtId="0" fontId="14" fillId="0" borderId="14" xfId="0" applyFont="1" applyFill="1" applyBorder="1" applyAlignment="1">
      <alignment horizontal="right" vertical="center" wrapText="1" indent="2"/>
    </xf>
    <xf numFmtId="0" fontId="40" fillId="9" borderId="3"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20" fillId="12" borderId="1" xfId="3" applyFont="1" applyFill="1" applyBorder="1" applyAlignment="1">
      <alignment vertical="center" wrapText="1"/>
    </xf>
    <xf numFmtId="0" fontId="20" fillId="11" borderId="0" xfId="3" applyFont="1" applyFill="1" applyAlignment="1">
      <alignment horizontal="left" vertical="center" indent="1"/>
    </xf>
    <xf numFmtId="0" fontId="20" fillId="3" borderId="0" xfId="3" applyFont="1" applyFill="1" applyAlignment="1">
      <alignment horizontal="left" vertical="center" wrapText="1" indent="1"/>
    </xf>
    <xf numFmtId="0" fontId="10" fillId="7" borderId="3" xfId="0" applyFont="1" applyFill="1" applyBorder="1" applyAlignment="1">
      <alignment horizontal="center" vertical="center" wrapText="1"/>
    </xf>
    <xf numFmtId="0" fontId="27" fillId="4" borderId="0" xfId="0" applyFont="1" applyFill="1" applyBorder="1" applyAlignment="1">
      <alignment horizontal="center" vertical="center"/>
    </xf>
    <xf numFmtId="0" fontId="5" fillId="0" borderId="13" xfId="0" applyFont="1" applyBorder="1" applyAlignment="1">
      <alignment horizontal="left" vertical="center" wrapText="1" indent="1"/>
    </xf>
    <xf numFmtId="0" fontId="4" fillId="5" borderId="13"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4" fillId="0" borderId="13" xfId="0" applyFont="1" applyFill="1" applyBorder="1" applyAlignment="1">
      <alignment horizontal="left" vertical="center" wrapText="1" indent="1"/>
    </xf>
    <xf numFmtId="0" fontId="4" fillId="5" borderId="14" xfId="0" applyFont="1" applyFill="1" applyBorder="1" applyAlignment="1">
      <alignment horizontal="left" vertical="center" wrapText="1" indent="1"/>
    </xf>
    <xf numFmtId="0" fontId="4" fillId="0" borderId="14" xfId="0" applyFont="1" applyFill="1" applyBorder="1" applyAlignment="1">
      <alignment horizontal="left" vertical="center" wrapText="1" inden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9" fontId="14" fillId="0" borderId="3" xfId="1" applyFont="1" applyFill="1" applyBorder="1" applyAlignment="1">
      <alignment horizontal="right" vertical="center" wrapText="1" indent="1"/>
    </xf>
    <xf numFmtId="9" fontId="14" fillId="0" borderId="9" xfId="1" applyFont="1" applyFill="1" applyBorder="1" applyAlignment="1">
      <alignment horizontal="right" vertical="center" wrapText="1" indent="1"/>
    </xf>
    <xf numFmtId="9" fontId="14" fillId="5" borderId="11" xfId="0" applyNumberFormat="1" applyFont="1" applyFill="1" applyBorder="1" applyAlignment="1">
      <alignment horizontal="right" vertical="center" wrapText="1" indent="1"/>
    </xf>
    <xf numFmtId="9" fontId="14" fillId="5" borderId="12" xfId="0" applyNumberFormat="1" applyFont="1" applyFill="1" applyBorder="1" applyAlignment="1">
      <alignment horizontal="right" vertical="center" wrapText="1" indent="1"/>
    </xf>
    <xf numFmtId="9" fontId="8" fillId="5" borderId="3" xfId="1" applyFont="1" applyFill="1" applyBorder="1" applyAlignment="1">
      <alignment horizontal="right" vertical="center" wrapText="1" indent="1"/>
    </xf>
    <xf numFmtId="9" fontId="8" fillId="5" borderId="9" xfId="1" applyFont="1" applyFill="1" applyBorder="1" applyAlignment="1">
      <alignment horizontal="right" vertical="center" wrapText="1" indent="1"/>
    </xf>
    <xf numFmtId="9" fontId="14" fillId="0" borderId="11" xfId="1" applyFont="1" applyFill="1" applyBorder="1" applyAlignment="1">
      <alignment horizontal="right" vertical="center" wrapText="1" indent="1"/>
    </xf>
    <xf numFmtId="9" fontId="14" fillId="0" borderId="12" xfId="1" applyFont="1" applyFill="1" applyBorder="1" applyAlignment="1">
      <alignment horizontal="right" vertical="center" wrapText="1" indent="1"/>
    </xf>
    <xf numFmtId="0" fontId="4" fillId="0" borderId="14" xfId="0" applyFont="1" applyBorder="1" applyAlignment="1">
      <alignment horizontal="left" vertical="center" wrapText="1" indent="1"/>
    </xf>
    <xf numFmtId="165" fontId="14" fillId="0" borderId="3" xfId="4" applyNumberFormat="1" applyFont="1" applyBorder="1" applyAlignment="1">
      <alignment horizontal="right" vertical="center" indent="1"/>
    </xf>
    <xf numFmtId="9" fontId="14" fillId="0" borderId="9" xfId="1" applyFont="1" applyBorder="1" applyAlignment="1">
      <alignment horizontal="right" vertical="center" indent="1"/>
    </xf>
    <xf numFmtId="165" fontId="14" fillId="5" borderId="3" xfId="4" applyNumberFormat="1" applyFont="1" applyFill="1" applyBorder="1" applyAlignment="1">
      <alignment horizontal="right" vertical="center" indent="1"/>
    </xf>
    <xf numFmtId="165" fontId="14" fillId="0" borderId="11" xfId="4" applyNumberFormat="1" applyFont="1" applyBorder="1" applyAlignment="1">
      <alignment horizontal="right" vertical="center" indent="1"/>
    </xf>
    <xf numFmtId="9" fontId="14" fillId="0" borderId="12" xfId="1" applyFont="1" applyBorder="1" applyAlignment="1">
      <alignment horizontal="right" vertical="center" indent="1"/>
    </xf>
    <xf numFmtId="9" fontId="14" fillId="0" borderId="3" xfId="1" applyFont="1" applyFill="1" applyBorder="1" applyAlignment="1">
      <alignment horizontal="right" vertical="center" indent="1"/>
    </xf>
    <xf numFmtId="9" fontId="14" fillId="5" borderId="3" xfId="1" applyFont="1" applyFill="1" applyBorder="1" applyAlignment="1">
      <alignment horizontal="right" vertical="center" indent="1"/>
    </xf>
    <xf numFmtId="9" fontId="14" fillId="5" borderId="9" xfId="1" applyFont="1" applyFill="1" applyBorder="1" applyAlignment="1">
      <alignment horizontal="right" vertical="center" wrapText="1" indent="1"/>
    </xf>
    <xf numFmtId="9" fontId="14" fillId="5" borderId="11" xfId="1" applyFont="1" applyFill="1" applyBorder="1" applyAlignment="1">
      <alignment horizontal="right" vertical="center" indent="1"/>
    </xf>
    <xf numFmtId="9" fontId="14" fillId="5" borderId="12" xfId="1" applyFont="1" applyFill="1" applyBorder="1" applyAlignment="1">
      <alignment horizontal="right" vertical="center" wrapText="1" indent="1"/>
    </xf>
    <xf numFmtId="165" fontId="14" fillId="5" borderId="11" xfId="4" applyNumberFormat="1" applyFont="1" applyFill="1" applyBorder="1" applyAlignment="1">
      <alignment horizontal="right" vertical="center" indent="1"/>
    </xf>
    <xf numFmtId="9" fontId="14" fillId="0" borderId="11" xfId="1" applyFont="1" applyFill="1" applyBorder="1" applyAlignment="1">
      <alignment horizontal="right" vertical="center" indent="1"/>
    </xf>
    <xf numFmtId="0" fontId="27" fillId="4" borderId="0" xfId="0" applyFont="1" applyFill="1" applyBorder="1" applyAlignment="1">
      <alignment horizontal="center" vertical="center"/>
    </xf>
    <xf numFmtId="0" fontId="20" fillId="11" borderId="1" xfId="3" applyFont="1" applyFill="1" applyBorder="1" applyAlignment="1">
      <alignment horizontal="left" vertical="center" wrapText="1" indent="1"/>
    </xf>
    <xf numFmtId="0" fontId="20" fillId="11" borderId="0" xfId="3" applyFont="1" applyFill="1" applyAlignment="1">
      <alignment horizontal="right" vertical="center" indent="1"/>
    </xf>
    <xf numFmtId="0" fontId="14" fillId="0" borderId="0" xfId="0" applyFont="1" applyFill="1" applyAlignment="1">
      <alignment horizontal="left" vertical="center" wrapText="1"/>
    </xf>
    <xf numFmtId="165" fontId="4" fillId="0" borderId="3" xfId="4" applyNumberFormat="1" applyFont="1" applyBorder="1" applyAlignment="1">
      <alignment horizontal="right" vertical="center" wrapText="1" indent="2" readingOrder="1"/>
    </xf>
    <xf numFmtId="0" fontId="4" fillId="0" borderId="3" xfId="0" applyFont="1" applyBorder="1" applyAlignment="1">
      <alignment horizontal="right" vertical="center" wrapText="1" indent="2" readingOrder="1"/>
    </xf>
    <xf numFmtId="9" fontId="4" fillId="0" borderId="9" xfId="0" applyNumberFormat="1" applyFont="1" applyBorder="1" applyAlignment="1">
      <alignment horizontal="right" vertical="center" wrapText="1" indent="2" readingOrder="1"/>
    </xf>
    <xf numFmtId="165" fontId="4" fillId="5" borderId="3" xfId="4" applyNumberFormat="1" applyFont="1" applyFill="1" applyBorder="1" applyAlignment="1">
      <alignment horizontal="right" vertical="center" wrapText="1" indent="2" readingOrder="1"/>
    </xf>
    <xf numFmtId="0" fontId="4" fillId="5" borderId="3" xfId="0" applyFont="1" applyFill="1" applyBorder="1" applyAlignment="1">
      <alignment horizontal="right" vertical="center" wrapText="1" indent="2" readingOrder="1"/>
    </xf>
    <xf numFmtId="9" fontId="4" fillId="5" borderId="9" xfId="0" applyNumberFormat="1" applyFont="1" applyFill="1" applyBorder="1" applyAlignment="1">
      <alignment horizontal="right" vertical="center" wrapText="1" indent="2" readingOrder="1"/>
    </xf>
    <xf numFmtId="165" fontId="4" fillId="0" borderId="3" xfId="4" applyNumberFormat="1" applyFont="1" applyFill="1" applyBorder="1" applyAlignment="1">
      <alignment horizontal="right" vertical="center" wrapText="1" indent="2" readingOrder="1"/>
    </xf>
    <xf numFmtId="0" fontId="4" fillId="0" borderId="3" xfId="0" applyFont="1" applyFill="1" applyBorder="1" applyAlignment="1">
      <alignment horizontal="right" vertical="center" wrapText="1" indent="2" readingOrder="1"/>
    </xf>
    <xf numFmtId="9" fontId="4" fillId="0" borderId="9" xfId="0" applyNumberFormat="1" applyFont="1" applyFill="1" applyBorder="1" applyAlignment="1">
      <alignment horizontal="right" vertical="center" wrapText="1" indent="2" readingOrder="1"/>
    </xf>
    <xf numFmtId="165" fontId="4" fillId="5" borderId="11" xfId="4" applyNumberFormat="1" applyFont="1" applyFill="1" applyBorder="1" applyAlignment="1">
      <alignment horizontal="right" vertical="center" wrapText="1" indent="2" readingOrder="1"/>
    </xf>
    <xf numFmtId="0" fontId="4" fillId="5" borderId="11" xfId="0" applyFont="1" applyFill="1" applyBorder="1" applyAlignment="1">
      <alignment horizontal="right" vertical="center" wrapText="1" indent="2" readingOrder="1"/>
    </xf>
    <xf numFmtId="9" fontId="4" fillId="5" borderId="12" xfId="0" applyNumberFormat="1" applyFont="1" applyFill="1" applyBorder="1" applyAlignment="1">
      <alignment horizontal="right" vertical="center" wrapText="1" indent="2" readingOrder="1"/>
    </xf>
    <xf numFmtId="164" fontId="14" fillId="0" borderId="3" xfId="2" applyNumberFormat="1" applyFont="1" applyBorder="1" applyAlignment="1">
      <alignment horizontal="right" vertical="center" indent="3"/>
    </xf>
    <xf numFmtId="6" fontId="14" fillId="0" borderId="3" xfId="0" applyNumberFormat="1" applyFont="1" applyBorder="1" applyAlignment="1">
      <alignment horizontal="right" vertical="center" indent="3"/>
    </xf>
    <xf numFmtId="164" fontId="14" fillId="5" borderId="3" xfId="2" applyNumberFormat="1" applyFont="1" applyFill="1" applyBorder="1" applyAlignment="1">
      <alignment horizontal="right" vertical="center" indent="3"/>
    </xf>
    <xf numFmtId="6" fontId="14" fillId="5" borderId="3" xfId="0" applyNumberFormat="1" applyFont="1" applyFill="1" applyBorder="1" applyAlignment="1">
      <alignment horizontal="right" vertical="center" indent="3"/>
    </xf>
    <xf numFmtId="164" fontId="14" fillId="0" borderId="11" xfId="2" applyNumberFormat="1" applyFont="1" applyBorder="1" applyAlignment="1">
      <alignment horizontal="right" vertical="center" indent="3"/>
    </xf>
    <xf numFmtId="6" fontId="14" fillId="0" borderId="11" xfId="0" applyNumberFormat="1" applyFont="1" applyBorder="1" applyAlignment="1">
      <alignment horizontal="right" vertical="center" indent="3"/>
    </xf>
    <xf numFmtId="164" fontId="14" fillId="5" borderId="11" xfId="2" applyNumberFormat="1" applyFont="1" applyFill="1" applyBorder="1" applyAlignment="1">
      <alignment horizontal="right" vertical="center" indent="3"/>
    </xf>
    <xf numFmtId="6" fontId="14" fillId="5" borderId="11" xfId="0" applyNumberFormat="1" applyFont="1" applyFill="1" applyBorder="1" applyAlignment="1">
      <alignment horizontal="right" vertical="center" indent="3"/>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164" fontId="4" fillId="0" borderId="3" xfId="2" applyNumberFormat="1" applyFont="1" applyBorder="1" applyAlignment="1">
      <alignment horizontal="right" vertical="center" wrapText="1" readingOrder="1"/>
    </xf>
    <xf numFmtId="164" fontId="4" fillId="5" borderId="3" xfId="2" applyNumberFormat="1" applyFont="1" applyFill="1" applyBorder="1" applyAlignment="1">
      <alignment horizontal="right" vertical="center" wrapText="1" readingOrder="1"/>
    </xf>
    <xf numFmtId="164" fontId="4" fillId="0" borderId="3" xfId="2" applyNumberFormat="1" applyFont="1" applyFill="1" applyBorder="1" applyAlignment="1">
      <alignment horizontal="right" vertical="center" wrapText="1" readingOrder="1"/>
    </xf>
    <xf numFmtId="164" fontId="4" fillId="5" borderId="11" xfId="2" applyNumberFormat="1" applyFont="1" applyFill="1" applyBorder="1" applyAlignment="1">
      <alignment horizontal="right" vertical="center" wrapText="1" readingOrder="1"/>
    </xf>
    <xf numFmtId="6" fontId="4" fillId="0" borderId="3" xfId="0" applyNumberFormat="1" applyFont="1" applyBorder="1" applyAlignment="1">
      <alignment horizontal="right" vertical="center" wrapText="1" readingOrder="1"/>
    </xf>
    <xf numFmtId="6" fontId="4" fillId="5" borderId="3" xfId="0" applyNumberFormat="1" applyFont="1" applyFill="1" applyBorder="1" applyAlignment="1">
      <alignment horizontal="right" vertical="center" wrapText="1" readingOrder="1"/>
    </xf>
    <xf numFmtId="6" fontId="4" fillId="0" borderId="3" xfId="0" applyNumberFormat="1" applyFont="1" applyFill="1" applyBorder="1" applyAlignment="1">
      <alignment horizontal="right" vertical="center" wrapText="1" readingOrder="1"/>
    </xf>
    <xf numFmtId="6" fontId="4" fillId="5" borderId="11" xfId="0" applyNumberFormat="1" applyFont="1" applyFill="1" applyBorder="1" applyAlignment="1">
      <alignment horizontal="right" vertical="center" wrapText="1" readingOrder="1"/>
    </xf>
    <xf numFmtId="0" fontId="14" fillId="0" borderId="0" xfId="0" applyFont="1" applyFill="1" applyAlignment="1">
      <alignment horizontal="left" vertical="center" wrapText="1"/>
    </xf>
    <xf numFmtId="0" fontId="8" fillId="0" borderId="0" xfId="0" applyFont="1" applyAlignment="1">
      <alignment horizontal="center" vertical="center" wrapText="1"/>
    </xf>
    <xf numFmtId="0" fontId="10" fillId="0" borderId="0" xfId="0" applyFont="1" applyFill="1" applyAlignment="1">
      <alignment vertical="center" wrapText="1"/>
    </xf>
    <xf numFmtId="0" fontId="40" fillId="9" borderId="9" xfId="0" applyFont="1" applyFill="1" applyBorder="1" applyAlignment="1">
      <alignment horizontal="center" vertical="center" wrapText="1"/>
    </xf>
    <xf numFmtId="0" fontId="1" fillId="0" borderId="14" xfId="0" applyFont="1" applyBorder="1" applyAlignment="1">
      <alignment horizontal="left" vertical="top" wrapText="1"/>
    </xf>
    <xf numFmtId="0" fontId="22" fillId="0" borderId="11" xfId="0" applyFont="1" applyFill="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56" fillId="5" borderId="13" xfId="0" applyFont="1" applyFill="1" applyBorder="1" applyAlignment="1">
      <alignment horizontal="center" vertical="center"/>
    </xf>
    <xf numFmtId="9" fontId="14" fillId="0" borderId="3" xfId="1" applyFont="1" applyBorder="1" applyAlignment="1">
      <alignment horizontal="right" vertical="center" indent="3"/>
    </xf>
    <xf numFmtId="9" fontId="14" fillId="5" borderId="3" xfId="1" applyFont="1" applyFill="1" applyBorder="1" applyAlignment="1">
      <alignment horizontal="right" vertical="center" indent="3"/>
    </xf>
    <xf numFmtId="9" fontId="14" fillId="5" borderId="11" xfId="1" applyFont="1" applyFill="1" applyBorder="1" applyAlignment="1">
      <alignment horizontal="right" vertical="center" indent="3"/>
    </xf>
    <xf numFmtId="9" fontId="14" fillId="0" borderId="11" xfId="1" applyFont="1" applyBorder="1" applyAlignment="1">
      <alignment horizontal="right" vertical="center" indent="3"/>
    </xf>
    <xf numFmtId="9" fontId="10" fillId="0" borderId="3" xfId="1" applyFont="1" applyBorder="1" applyAlignment="1">
      <alignment horizontal="right" vertical="center" indent="3"/>
    </xf>
    <xf numFmtId="9" fontId="10" fillId="5" borderId="3" xfId="1" applyFont="1" applyFill="1" applyBorder="1" applyAlignment="1">
      <alignment horizontal="right" vertical="center" indent="3"/>
    </xf>
    <xf numFmtId="9" fontId="10" fillId="0" borderId="11" xfId="1" applyFont="1" applyBorder="1" applyAlignment="1">
      <alignment horizontal="right" vertical="center" indent="3"/>
    </xf>
    <xf numFmtId="9" fontId="14" fillId="5" borderId="3" xfId="1" applyFont="1" applyFill="1" applyBorder="1" applyAlignment="1">
      <alignment horizontal="right" vertical="center" wrapText="1" indent="1"/>
    </xf>
    <xf numFmtId="9" fontId="14" fillId="5" borderId="11" xfId="1" applyFont="1" applyFill="1" applyBorder="1" applyAlignment="1">
      <alignment horizontal="right" vertical="center" wrapText="1" indent="1"/>
    </xf>
    <xf numFmtId="0" fontId="56" fillId="5" borderId="13" xfId="0" applyFont="1" applyFill="1" applyBorder="1" applyAlignment="1">
      <alignment horizontal="center" vertical="center" wrapText="1"/>
    </xf>
    <xf numFmtId="0" fontId="56" fillId="5" borderId="14" xfId="0" applyFont="1" applyFill="1" applyBorder="1" applyAlignment="1">
      <alignment horizontal="center" vertical="center" wrapText="1"/>
    </xf>
    <xf numFmtId="1" fontId="22" fillId="0" borderId="11" xfId="0" applyNumberFormat="1" applyFont="1" applyFill="1" applyBorder="1" applyAlignment="1">
      <alignment horizontal="left" vertical="top" wrapText="1"/>
    </xf>
    <xf numFmtId="0" fontId="8" fillId="0" borderId="0" xfId="0" applyFont="1" applyAlignment="1">
      <alignment horizontal="center" vertical="center" wrapText="1"/>
    </xf>
    <xf numFmtId="0" fontId="10" fillId="0" borderId="0" xfId="0" applyFont="1" applyFill="1" applyAlignment="1">
      <alignment vertical="center" wrapText="1"/>
    </xf>
    <xf numFmtId="9" fontId="14" fillId="5" borderId="9" xfId="1" applyFont="1" applyFill="1" applyBorder="1" applyAlignment="1">
      <alignment horizontal="right" vertical="center" indent="1"/>
    </xf>
    <xf numFmtId="0" fontId="24" fillId="4" borderId="0" xfId="0" applyFont="1" applyFill="1" applyBorder="1" applyAlignment="1">
      <alignment horizontal="center"/>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31" fillId="0" borderId="0" xfId="0" applyFont="1" applyAlignment="1">
      <alignment horizontal="left"/>
    </xf>
    <xf numFmtId="0" fontId="27" fillId="4" borderId="0" xfId="0" applyFont="1" applyFill="1" applyBorder="1" applyAlignment="1">
      <alignment horizontal="center" vertical="center"/>
    </xf>
    <xf numFmtId="0" fontId="28" fillId="6" borderId="18" xfId="3" applyFont="1" applyFill="1" applyBorder="1" applyAlignment="1">
      <alignment horizontal="center" vertical="center" wrapText="1"/>
    </xf>
    <xf numFmtId="0" fontId="28" fillId="6" borderId="19" xfId="3" applyFont="1" applyFill="1" applyBorder="1" applyAlignment="1">
      <alignment horizontal="center" vertical="center" wrapText="1"/>
    </xf>
    <xf numFmtId="0" fontId="28" fillId="6" borderId="20" xfId="3" applyFont="1" applyFill="1" applyBorder="1" applyAlignment="1">
      <alignment horizontal="center" vertical="center" wrapText="1"/>
    </xf>
    <xf numFmtId="0" fontId="14" fillId="0" borderId="0" xfId="0" applyFont="1" applyAlignment="1">
      <alignment horizontal="center" wrapText="1"/>
    </xf>
    <xf numFmtId="0" fontId="9" fillId="0" borderId="25" xfId="0" applyFont="1" applyBorder="1" applyAlignment="1">
      <alignment horizontal="center" vertical="center"/>
    </xf>
    <xf numFmtId="0" fontId="25" fillId="4" borderId="21" xfId="0" applyFont="1" applyFill="1" applyBorder="1" applyAlignment="1">
      <alignment horizontal="center" vertical="center"/>
    </xf>
    <xf numFmtId="0" fontId="9" fillId="4" borderId="26" xfId="0" applyFont="1" applyFill="1" applyBorder="1" applyAlignment="1">
      <alignment horizontal="center" vertical="center"/>
    </xf>
    <xf numFmtId="0" fontId="27" fillId="4" borderId="27" xfId="0" applyFont="1" applyFill="1" applyBorder="1" applyAlignment="1">
      <alignment horizontal="center" vertical="center"/>
    </xf>
    <xf numFmtId="0" fontId="27" fillId="0" borderId="28" xfId="0" applyFont="1" applyBorder="1" applyAlignment="1">
      <alignment horizontal="center" vertical="center"/>
    </xf>
    <xf numFmtId="0" fontId="27" fillId="0" borderId="0" xfId="0" applyFont="1" applyBorder="1" applyAlignment="1">
      <alignment horizontal="center" vertical="center"/>
    </xf>
    <xf numFmtId="0" fontId="41" fillId="11" borderId="0" xfId="0" applyFont="1" applyFill="1" applyAlignment="1">
      <alignment horizontal="center"/>
    </xf>
    <xf numFmtId="0" fontId="6" fillId="0" borderId="0" xfId="0" applyFont="1" applyFill="1" applyAlignment="1">
      <alignment horizontal="center" vertical="center" wrapText="1"/>
    </xf>
    <xf numFmtId="0" fontId="47" fillId="0" borderId="1" xfId="0" applyFont="1" applyBorder="1" applyAlignment="1">
      <alignment horizontal="center" vertical="center"/>
    </xf>
    <xf numFmtId="0" fontId="14" fillId="0" borderId="22" xfId="0" applyFont="1" applyBorder="1" applyAlignment="1">
      <alignment horizontal="left"/>
    </xf>
    <xf numFmtId="0" fontId="29" fillId="4" borderId="21" xfId="0" applyFont="1" applyFill="1" applyBorder="1" applyAlignment="1">
      <alignment horizontal="center" vertical="center"/>
    </xf>
    <xf numFmtId="0" fontId="10" fillId="4" borderId="0" xfId="0" applyFont="1" applyFill="1" applyBorder="1" applyAlignment="1">
      <alignment horizontal="left" vertical="center"/>
    </xf>
    <xf numFmtId="0" fontId="27" fillId="11" borderId="18" xfId="3" applyFont="1" applyFill="1" applyBorder="1" applyAlignment="1">
      <alignment horizontal="center" vertical="center" wrapText="1"/>
    </xf>
    <xf numFmtId="0" fontId="27" fillId="11" borderId="19" xfId="3" applyFont="1" applyFill="1" applyBorder="1" applyAlignment="1">
      <alignment horizontal="center" vertical="center" wrapText="1"/>
    </xf>
    <xf numFmtId="0" fontId="27" fillId="11" borderId="20" xfId="3" applyFont="1" applyFill="1" applyBorder="1" applyAlignment="1">
      <alignment horizontal="center" vertical="center" wrapText="1"/>
    </xf>
    <xf numFmtId="0" fontId="39" fillId="11" borderId="0" xfId="0" applyFont="1" applyFill="1" applyAlignment="1">
      <alignment horizontal="center" vertical="center"/>
    </xf>
    <xf numFmtId="0" fontId="14" fillId="0" borderId="0" xfId="0" applyFont="1" applyAlignment="1">
      <alignment horizontal="left"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9" fillId="0" borderId="0" xfId="0" applyFont="1" applyBorder="1" applyAlignment="1">
      <alignment horizontal="center" vertical="center"/>
    </xf>
    <xf numFmtId="0" fontId="8" fillId="5" borderId="15" xfId="0" applyFont="1" applyFill="1" applyBorder="1" applyAlignment="1">
      <alignment horizontal="center" vertical="center"/>
    </xf>
    <xf numFmtId="0" fontId="8" fillId="5" borderId="7" xfId="0" applyFont="1" applyFill="1" applyBorder="1" applyAlignment="1">
      <alignment horizontal="center" vertical="center"/>
    </xf>
    <xf numFmtId="0" fontId="5" fillId="5" borderId="31" xfId="0" applyFont="1" applyFill="1" applyBorder="1" applyAlignment="1">
      <alignment horizontal="center" vertical="top" wrapText="1"/>
    </xf>
    <xf numFmtId="0" fontId="5" fillId="5" borderId="17" xfId="0" applyFont="1" applyFill="1" applyBorder="1" applyAlignment="1">
      <alignment horizontal="center" vertical="top" wrapText="1"/>
    </xf>
    <xf numFmtId="0" fontId="11" fillId="0" borderId="1" xfId="0" applyFont="1" applyBorder="1" applyAlignment="1">
      <alignment horizontal="left"/>
    </xf>
    <xf numFmtId="0" fontId="14" fillId="0" borderId="0" xfId="0" applyFont="1" applyAlignment="1">
      <alignment horizontal="left" vertical="top" wrapText="1"/>
    </xf>
    <xf numFmtId="0" fontId="5" fillId="5" borderId="3" xfId="0" applyFont="1" applyFill="1" applyBorder="1" applyAlignment="1">
      <alignment horizontal="center" vertical="center" wrapText="1"/>
    </xf>
    <xf numFmtId="0" fontId="3" fillId="0" borderId="1" xfId="0" applyFont="1" applyBorder="1" applyAlignment="1">
      <alignment horizontal="left"/>
    </xf>
    <xf numFmtId="0" fontId="20" fillId="12" borderId="1" xfId="3" applyFont="1" applyFill="1" applyBorder="1" applyAlignment="1">
      <alignment horizontal="left" vertical="center" wrapText="1" indent="1"/>
    </xf>
    <xf numFmtId="0" fontId="13" fillId="0" borderId="4" xfId="0" applyFont="1" applyFill="1" applyBorder="1" applyAlignment="1">
      <alignment horizontal="center" vertical="top" wrapText="1"/>
    </xf>
    <xf numFmtId="0" fontId="13" fillId="0" borderId="0" xfId="0" applyFont="1" applyFill="1" applyBorder="1" applyAlignment="1">
      <alignment horizontal="center" vertical="top" wrapText="1"/>
    </xf>
    <xf numFmtId="0" fontId="16" fillId="0" borderId="0" xfId="0" applyFont="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4" borderId="0" xfId="0" applyFont="1" applyFill="1" applyBorder="1" applyAlignment="1">
      <alignment horizontal="center"/>
    </xf>
    <xf numFmtId="0" fontId="14" fillId="0" borderId="0" xfId="0" applyFont="1" applyFill="1" applyAlignment="1">
      <alignment horizontal="left" vertical="center" wrapText="1"/>
    </xf>
    <xf numFmtId="0" fontId="16" fillId="0" borderId="0" xfId="0" applyFont="1" applyFill="1" applyAlignment="1">
      <alignment horizontal="center" vertical="center" wrapText="1"/>
    </xf>
    <xf numFmtId="0" fontId="48" fillId="11" borderId="0" xfId="0" applyFont="1" applyFill="1" applyAlignment="1">
      <alignment horizontal="center" vertical="center"/>
    </xf>
    <xf numFmtId="0" fontId="20" fillId="11" borderId="0" xfId="3" applyFont="1" applyFill="1" applyAlignment="1">
      <alignment horizontal="center" vertical="center"/>
    </xf>
    <xf numFmtId="0" fontId="10" fillId="5" borderId="33" xfId="0"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34" xfId="0" applyFont="1" applyFill="1" applyBorder="1" applyAlignment="1">
      <alignment horizontal="left" vertical="center" inden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3" fillId="0" borderId="23" xfId="0" applyFont="1" applyBorder="1" applyAlignment="1">
      <alignment horizontal="left"/>
    </xf>
    <xf numFmtId="0" fontId="33" fillId="0" borderId="22" xfId="0" applyFont="1" applyBorder="1" applyAlignment="1">
      <alignment horizontal="center"/>
    </xf>
    <xf numFmtId="0" fontId="10" fillId="5" borderId="0" xfId="0" applyFont="1" applyFill="1" applyBorder="1" applyAlignment="1">
      <alignment horizontal="right" wrapText="1" indent="1"/>
    </xf>
    <xf numFmtId="0" fontId="10" fillId="5" borderId="35"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36" xfId="0" applyFont="1" applyFill="1" applyBorder="1" applyAlignment="1">
      <alignment horizontal="center" vertical="center"/>
    </xf>
    <xf numFmtId="0" fontId="16" fillId="0" borderId="0" xfId="0" applyFont="1" applyAlignment="1">
      <alignment horizontal="left"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6" fillId="0" borderId="6" xfId="0" applyFont="1" applyBorder="1" applyAlignment="1">
      <alignment horizontal="center" vertical="center" wrapText="1"/>
    </xf>
    <xf numFmtId="0" fontId="8" fillId="5" borderId="9" xfId="0" applyFont="1" applyFill="1" applyBorder="1" applyAlignment="1">
      <alignment horizontal="center" vertical="center" wrapText="1"/>
    </xf>
    <xf numFmtId="0" fontId="16" fillId="0" borderId="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49" xfId="0" applyFont="1" applyBorder="1" applyAlignment="1">
      <alignment horizontal="center" vertical="center" wrapText="1"/>
    </xf>
    <xf numFmtId="0" fontId="16" fillId="4" borderId="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8" fillId="0" borderId="0" xfId="0" applyFont="1" applyAlignment="1">
      <alignment horizontal="center" vertical="center" wrapText="1"/>
    </xf>
    <xf numFmtId="0" fontId="3" fillId="0" borderId="1" xfId="0" applyFont="1" applyFill="1" applyBorder="1" applyAlignment="1">
      <alignment horizontal="left"/>
    </xf>
    <xf numFmtId="0" fontId="14" fillId="0" borderId="22" xfId="0" applyFont="1" applyBorder="1" applyAlignment="1">
      <alignment horizontal="left" vertical="center" wrapText="1"/>
    </xf>
    <xf numFmtId="0" fontId="8" fillId="5" borderId="3"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5" fillId="5" borderId="49" xfId="0" applyFont="1" applyFill="1" applyBorder="1" applyAlignment="1">
      <alignment horizontal="center" vertical="center" wrapText="1"/>
    </xf>
    <xf numFmtId="0" fontId="31" fillId="0" borderId="0" xfId="0" applyFont="1" applyBorder="1" applyAlignment="1">
      <alignment horizontal="center" vertical="center"/>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9"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4" borderId="0" xfId="0" applyFont="1" applyFill="1" applyAlignment="1">
      <alignment horizontal="center" vertical="center" wrapText="1"/>
    </xf>
    <xf numFmtId="0" fontId="11" fillId="0" borderId="1" xfId="0" applyFont="1" applyBorder="1" applyAlignment="1">
      <alignment horizontal="left" vertical="center" wrapText="1"/>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35" fillId="0" borderId="33" xfId="0" applyFont="1" applyBorder="1" applyAlignment="1">
      <alignment horizontal="center" vertical="center" wrapText="1"/>
    </xf>
    <xf numFmtId="0" fontId="35" fillId="0" borderId="5" xfId="0" applyFont="1" applyBorder="1" applyAlignment="1">
      <alignment horizontal="center" vertical="center" wrapText="1"/>
    </xf>
    <xf numFmtId="0" fontId="35" fillId="5" borderId="6"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11" fillId="0" borderId="1" xfId="0" applyFont="1" applyBorder="1" applyAlignment="1">
      <alignment horizontal="left" vertical="center"/>
    </xf>
    <xf numFmtId="0" fontId="15" fillId="4" borderId="4"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24" xfId="0" applyFont="1" applyBorder="1" applyAlignment="1">
      <alignment horizontal="left"/>
    </xf>
    <xf numFmtId="0" fontId="14" fillId="0" borderId="0" xfId="0" applyFont="1" applyBorder="1" applyAlignment="1">
      <alignment horizontal="left"/>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4" fillId="0" borderId="25" xfId="0" applyFont="1" applyBorder="1" applyAlignment="1">
      <alignment horizontal="left"/>
    </xf>
    <xf numFmtId="0" fontId="38" fillId="0" borderId="1" xfId="0" applyFont="1" applyBorder="1" applyAlignment="1">
      <alignment horizontal="left"/>
    </xf>
    <xf numFmtId="0" fontId="14" fillId="0" borderId="30" xfId="0" applyFont="1" applyBorder="1" applyAlignment="1">
      <alignment horizontal="left"/>
    </xf>
    <xf numFmtId="0" fontId="4" fillId="0" borderId="0" xfId="0" applyFont="1" applyAlignment="1">
      <alignment horizontal="left" indent="2"/>
    </xf>
    <xf numFmtId="0" fontId="18" fillId="0" borderId="1" xfId="0" applyFont="1" applyBorder="1" applyAlignment="1">
      <alignment horizontal="left" vertical="center" wrapText="1"/>
    </xf>
    <xf numFmtId="0" fontId="14" fillId="0" borderId="0" xfId="0" applyFont="1" applyBorder="1" applyAlignment="1">
      <alignment horizontal="left" vertical="center"/>
    </xf>
    <xf numFmtId="0" fontId="5" fillId="0" borderId="0" xfId="0" applyFont="1"/>
    <xf numFmtId="0" fontId="16" fillId="0" borderId="22" xfId="0" applyFont="1" applyBorder="1" applyAlignment="1">
      <alignment horizontal="center" vertical="center" wrapText="1"/>
    </xf>
    <xf numFmtId="0" fontId="20" fillId="3" borderId="0" xfId="3" applyFont="1" applyFill="1" applyAlignment="1">
      <alignment horizontal="center" vertical="center"/>
    </xf>
    <xf numFmtId="0" fontId="20" fillId="3" borderId="0" xfId="3" applyFont="1" applyFill="1" applyAlignment="1">
      <alignment horizontal="left" vertical="center"/>
    </xf>
    <xf numFmtId="0" fontId="59" fillId="0" borderId="1" xfId="0" applyFont="1" applyBorder="1" applyAlignment="1">
      <alignment horizontal="left" vertical="center" wrapText="1"/>
    </xf>
    <xf numFmtId="0" fontId="34" fillId="0" borderId="0" xfId="0" applyFont="1" applyBorder="1" applyAlignment="1">
      <alignment horizontal="left" vertical="top" wrapText="1"/>
    </xf>
    <xf numFmtId="0" fontId="14" fillId="0" borderId="29" xfId="0" applyFont="1" applyBorder="1" applyAlignment="1">
      <alignment horizontal="left"/>
    </xf>
    <xf numFmtId="0" fontId="12" fillId="0" borderId="1" xfId="0" applyFont="1" applyBorder="1" applyAlignment="1">
      <alignment horizontal="left"/>
    </xf>
    <xf numFmtId="0" fontId="34" fillId="0" borderId="0" xfId="0" applyFont="1" applyBorder="1" applyAlignment="1">
      <alignment horizontal="center"/>
    </xf>
    <xf numFmtId="0" fontId="15" fillId="11" borderId="7"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3" fillId="11" borderId="45" xfId="0" applyFont="1" applyFill="1" applyBorder="1" applyAlignment="1">
      <alignment horizontal="center" vertical="center"/>
    </xf>
    <xf numFmtId="0" fontId="13" fillId="11" borderId="47" xfId="0" applyFont="1" applyFill="1" applyBorder="1" applyAlignment="1">
      <alignment horizontal="center" vertical="center"/>
    </xf>
    <xf numFmtId="0" fontId="13" fillId="11" borderId="46" xfId="0" applyFont="1" applyFill="1" applyBorder="1" applyAlignment="1">
      <alignment horizontal="center" vertical="center" wrapText="1"/>
    </xf>
    <xf numFmtId="0" fontId="13" fillId="11" borderId="48" xfId="0" applyFont="1" applyFill="1" applyBorder="1" applyAlignment="1">
      <alignment horizontal="center" vertical="center" wrapText="1"/>
    </xf>
    <xf numFmtId="0" fontId="15" fillId="11" borderId="40" xfId="0" applyFont="1" applyFill="1" applyBorder="1" applyAlignment="1">
      <alignment horizontal="center" vertical="center"/>
    </xf>
    <xf numFmtId="0" fontId="15" fillId="11" borderId="41" xfId="0" applyFont="1" applyFill="1" applyBorder="1" applyAlignment="1">
      <alignment horizontal="center" vertical="center"/>
    </xf>
    <xf numFmtId="0" fontId="15" fillId="11" borderId="42" xfId="0" applyFont="1" applyFill="1" applyBorder="1" applyAlignment="1">
      <alignment horizontal="center" vertical="center"/>
    </xf>
    <xf numFmtId="0" fontId="15" fillId="11" borderId="43"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47" xfId="0" applyFont="1" applyFill="1" applyBorder="1" applyAlignment="1">
      <alignment horizontal="center" vertical="center"/>
    </xf>
    <xf numFmtId="0" fontId="15" fillId="11" borderId="48" xfId="0" applyFont="1" applyFill="1" applyBorder="1" applyAlignment="1">
      <alignment horizontal="center" vertical="center"/>
    </xf>
    <xf numFmtId="0" fontId="15" fillId="11" borderId="7" xfId="0" applyFont="1" applyFill="1" applyBorder="1" applyAlignment="1">
      <alignment horizontal="center" vertical="center"/>
    </xf>
    <xf numFmtId="0" fontId="15" fillId="11" borderId="3" xfId="0" applyFont="1" applyFill="1" applyBorder="1" applyAlignment="1">
      <alignment horizontal="center" vertical="center"/>
    </xf>
    <xf numFmtId="0" fontId="10" fillId="0" borderId="0" xfId="0" applyFont="1" applyFill="1" applyAlignment="1">
      <alignment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50" fillId="0" borderId="0" xfId="0" applyFont="1" applyFill="1" applyAlignment="1">
      <alignment horizontal="left" vertical="center" wrapText="1"/>
    </xf>
    <xf numFmtId="0" fontId="16" fillId="0" borderId="0" xfId="0" applyFont="1" applyFill="1" applyAlignment="1">
      <alignment horizontal="left" vertical="center" wrapText="1"/>
    </xf>
    <xf numFmtId="0" fontId="55" fillId="0" borderId="0" xfId="3" applyFont="1" applyFill="1" applyAlignment="1">
      <alignment horizontal="left" vertical="center" wrapText="1"/>
    </xf>
    <xf numFmtId="0" fontId="14" fillId="0" borderId="0" xfId="0" applyFont="1" applyFill="1" applyAlignment="1">
      <alignment horizontal="left" vertical="center" wrapText="1" indent="2"/>
    </xf>
    <xf numFmtId="0" fontId="38" fillId="0" borderId="0" xfId="0" applyFont="1" applyFill="1" applyAlignment="1">
      <alignment horizontal="left" vertical="center" wrapText="1"/>
    </xf>
    <xf numFmtId="0" fontId="38" fillId="0" borderId="0" xfId="0" applyFont="1" applyBorder="1" applyAlignment="1">
      <alignment horizontal="left"/>
    </xf>
    <xf numFmtId="0" fontId="32" fillId="3" borderId="0" xfId="0" applyFont="1" applyFill="1" applyAlignment="1">
      <alignment horizontal="center" vertical="center"/>
    </xf>
    <xf numFmtId="0" fontId="6" fillId="0" borderId="2" xfId="0" applyFont="1" applyFill="1" applyBorder="1" applyAlignment="1">
      <alignment horizontal="left" vertical="center" wrapText="1"/>
    </xf>
    <xf numFmtId="0" fontId="10"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left" vertical="center" wrapText="1" indent="4"/>
    </xf>
    <xf numFmtId="0" fontId="9" fillId="4" borderId="32" xfId="0" applyFont="1" applyFill="1" applyBorder="1" applyAlignment="1">
      <alignment horizontal="center" vertical="center" wrapText="1"/>
    </xf>
    <xf numFmtId="0" fontId="9" fillId="4" borderId="4" xfId="0" applyFont="1" applyFill="1" applyBorder="1" applyAlignment="1">
      <alignment horizontal="center" vertical="center" wrapText="1"/>
    </xf>
  </cellXfs>
  <cellStyles count="5">
    <cellStyle name="Comma" xfId="4" builtinId="3"/>
    <cellStyle name="Currency" xfId="2" builtinId="4"/>
    <cellStyle name="Hyperlink" xfId="3" builtinId="8" customBuiltin="1"/>
    <cellStyle name="Normal" xfId="0" builtinId="0"/>
    <cellStyle name="Percent" xfId="1" builtinId="5"/>
  </cellStyles>
  <dxfs count="192">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
      <font>
        <b/>
        <i val="0"/>
        <color rgb="FF7E0000"/>
      </font>
    </dxf>
  </dxfs>
  <tableStyles count="0" defaultTableStyle="TableStyleMedium2" defaultPivotStyle="PivotStyleLight16"/>
  <colors>
    <mruColors>
      <color rgb="FF013366"/>
      <color rgb="FFC00000"/>
      <color rgb="FF7E0000"/>
      <color rgb="FFA40000"/>
      <color rgb="FF04838A"/>
      <color rgb="FFFFB300"/>
      <color rgb="FF689F38"/>
      <color rgb="FFDF711C"/>
      <color rgb="FF00642D"/>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74699034840129E-2"/>
          <c:y val="0.1848294278196673"/>
          <c:w val="0.83308102719936983"/>
          <c:h val="0.73994059520850763"/>
        </c:manualLayout>
      </c:layout>
      <c:barChart>
        <c:barDir val="bar"/>
        <c:grouping val="clustered"/>
        <c:varyColors val="0"/>
        <c:dLbls>
          <c:showLegendKey val="0"/>
          <c:showVal val="0"/>
          <c:showCatName val="0"/>
          <c:showSerName val="0"/>
          <c:showPercent val="0"/>
          <c:showBubbleSize val="0"/>
        </c:dLbls>
        <c:gapWidth val="90"/>
        <c:axId val="316842688"/>
        <c:axId val="316843864"/>
      </c:barChart>
      <c:catAx>
        <c:axId val="316842688"/>
        <c:scaling>
          <c:orientation val="maxMin"/>
        </c:scaling>
        <c:delete val="1"/>
        <c:axPos val="l"/>
        <c:numFmt formatCode="General" sourceLinked="1"/>
        <c:majorTickMark val="none"/>
        <c:minorTickMark val="none"/>
        <c:tickLblPos val="nextTo"/>
        <c:crossAx val="316843864"/>
        <c:crosses val="autoZero"/>
        <c:auto val="1"/>
        <c:lblAlgn val="ctr"/>
        <c:lblOffset val="100"/>
        <c:noMultiLvlLbl val="0"/>
      </c:catAx>
      <c:valAx>
        <c:axId val="316843864"/>
        <c:scaling>
          <c:orientation val="minMax"/>
          <c:max val="1"/>
          <c:min val="-1"/>
        </c:scaling>
        <c:delete val="0"/>
        <c:axPos val="t"/>
        <c:majorGridlines>
          <c:spPr>
            <a:ln w="9525" cap="flat" cmpd="sng" algn="ctr">
              <a:solidFill>
                <a:schemeClr val="bg1">
                  <a:lumMod val="50000"/>
                  <a:alpha val="40000"/>
                </a:schemeClr>
              </a:solidFill>
              <a:prstDash val="lgDash"/>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168426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11.emf"/><Relationship Id="rId7" Type="http://schemas.openxmlformats.org/officeDocument/2006/relationships/image" Target="../media/image7.png"/><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5.emf"/></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8.emf"/><Relationship Id="rId7" Type="http://schemas.openxmlformats.org/officeDocument/2006/relationships/image" Target="../media/image22.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5" Type="http://schemas.openxmlformats.org/officeDocument/2006/relationships/image" Target="../media/image20.emf"/><Relationship Id="rId4" Type="http://schemas.openxmlformats.org/officeDocument/2006/relationships/image" Target="../media/image19.emf"/><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5.emf"/><Relationship Id="rId7" Type="http://schemas.openxmlformats.org/officeDocument/2006/relationships/image" Target="../media/image29.emf"/><Relationship Id="rId2" Type="http://schemas.openxmlformats.org/officeDocument/2006/relationships/image" Target="../media/image24.emf"/><Relationship Id="rId1" Type="http://schemas.openxmlformats.org/officeDocument/2006/relationships/image" Target="../media/image23.emf"/><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26.emf"/><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2.emf"/><Relationship Id="rId2" Type="http://schemas.openxmlformats.org/officeDocument/2006/relationships/image" Target="../media/image31.emf"/><Relationship Id="rId1" Type="http://schemas.openxmlformats.org/officeDocument/2006/relationships/image" Target="../media/image30.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33.emf"/></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6.emf"/><Relationship Id="rId7" Type="http://schemas.openxmlformats.org/officeDocument/2006/relationships/image" Target="../media/image40.emf"/><Relationship Id="rId2" Type="http://schemas.openxmlformats.org/officeDocument/2006/relationships/image" Target="../media/image35.emf"/><Relationship Id="rId1" Type="http://schemas.openxmlformats.org/officeDocument/2006/relationships/image" Target="../media/image34.emf"/><Relationship Id="rId6" Type="http://schemas.openxmlformats.org/officeDocument/2006/relationships/image" Target="../media/image39.emf"/><Relationship Id="rId5" Type="http://schemas.openxmlformats.org/officeDocument/2006/relationships/image" Target="../media/image38.emf"/><Relationship Id="rId4" Type="http://schemas.openxmlformats.org/officeDocument/2006/relationships/image" Target="../media/image37.emf"/><Relationship Id="rId9" Type="http://schemas.openxmlformats.org/officeDocument/2006/relationships/image" Target="../media/image8.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3.emf"/><Relationship Id="rId7" Type="http://schemas.openxmlformats.org/officeDocument/2006/relationships/image" Target="../media/image47.emf"/><Relationship Id="rId2" Type="http://schemas.openxmlformats.org/officeDocument/2006/relationships/image" Target="../media/image42.emf"/><Relationship Id="rId1" Type="http://schemas.openxmlformats.org/officeDocument/2006/relationships/image" Target="../media/image41.emf"/><Relationship Id="rId6" Type="http://schemas.openxmlformats.org/officeDocument/2006/relationships/image" Target="../media/image46.emf"/><Relationship Id="rId5" Type="http://schemas.openxmlformats.org/officeDocument/2006/relationships/image" Target="../media/image45.emf"/><Relationship Id="rId4" Type="http://schemas.openxmlformats.org/officeDocument/2006/relationships/image" Target="../media/image44.emf"/><Relationship Id="rId9"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50.emf"/><Relationship Id="rId2" Type="http://schemas.openxmlformats.org/officeDocument/2006/relationships/image" Target="../media/image49.emf"/><Relationship Id="rId1" Type="http://schemas.openxmlformats.org/officeDocument/2006/relationships/image" Target="../media/image48.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33617</xdr:rowOff>
    </xdr:from>
    <xdr:to>
      <xdr:col>9</xdr:col>
      <xdr:colOff>27214</xdr:colOff>
      <xdr:row>15</xdr:row>
      <xdr:rowOff>459440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11206</xdr:colOff>
      <xdr:row>7</xdr:row>
      <xdr:rowOff>0</xdr:rowOff>
    </xdr:from>
    <xdr:to>
      <xdr:col>8</xdr:col>
      <xdr:colOff>3384176</xdr:colOff>
      <xdr:row>16</xdr:row>
      <xdr:rowOff>9525</xdr:rowOff>
    </xdr:to>
    <xdr:pic>
      <xdr:nvPicPr>
        <xdr:cNvPr id="22" name="Picture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6765" y="4022912"/>
          <a:ext cx="6757146" cy="5758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1447800</xdr:colOff>
      <xdr:row>6</xdr:row>
      <xdr:rowOff>0</xdr:rowOff>
    </xdr:from>
    <xdr:to>
      <xdr:col>9</xdr:col>
      <xdr:colOff>0</xdr:colOff>
      <xdr:row>7</xdr:row>
      <xdr:rowOff>9525</xdr:rowOff>
    </xdr:to>
    <xdr:pic>
      <xdr:nvPicPr>
        <xdr:cNvPr id="8"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6594" y="2868706"/>
          <a:ext cx="6777318" cy="1163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3275" y="180117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6" name="Picture 5"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7" name="Picture 6"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6" name="Picture 5"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7" name="Picture 6"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55</xdr:row>
      <xdr:rowOff>0</xdr:rowOff>
    </xdr:from>
    <xdr:to>
      <xdr:col>7</xdr:col>
      <xdr:colOff>1724</xdr:colOff>
      <xdr:row>55</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68687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1724</xdr:colOff>
      <xdr:row>55</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68687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6" name="Picture 5"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7" name="Picture 6"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6" name="Picture 5"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7" name="Picture 6"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5" name="Picture 4"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6" name="Picture 5"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7" name="Picture 6"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1724</xdr:colOff>
      <xdr:row>59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3" name="Picture 2"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1724</xdr:colOff>
      <xdr:row>59</xdr:row>
      <xdr:rowOff>164652</xdr:rowOff>
    </xdr:to>
    <xdr:pic>
      <xdr:nvPicPr>
        <xdr:cNvPr id="4" name="Picture 3"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7859375"/>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12</xdr:col>
      <xdr:colOff>1724</xdr:colOff>
      <xdr:row>9</xdr:row>
      <xdr:rowOff>164652</xdr:rowOff>
    </xdr:to>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7900" y="8782050"/>
          <a:ext cx="1724"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10</xdr:col>
      <xdr:colOff>9525</xdr:colOff>
      <xdr:row>19</xdr:row>
      <xdr:rowOff>9525</xdr:rowOff>
    </xdr:to>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5147" y="9076765"/>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10</xdr:col>
      <xdr:colOff>9525</xdr:colOff>
      <xdr:row>26</xdr:row>
      <xdr:rowOff>9525</xdr:rowOff>
    </xdr:to>
    <xdr:pic>
      <xdr:nvPicPr>
        <xdr:cNvPr id="32" name="Picture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5147" y="10219765"/>
          <a:ext cx="8582025" cy="554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10</xdr:col>
      <xdr:colOff>9525</xdr:colOff>
      <xdr:row>15</xdr:row>
      <xdr:rowOff>9525</xdr:rowOff>
    </xdr:to>
    <xdr:pic>
      <xdr:nvPicPr>
        <xdr:cNvPr id="28" name="Picture 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70324" y="4930588"/>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1165412</xdr:colOff>
      <xdr:row>11</xdr:row>
      <xdr:rowOff>11206</xdr:rowOff>
    </xdr:from>
    <xdr:to>
      <xdr:col>5</xdr:col>
      <xdr:colOff>2385172</xdr:colOff>
      <xdr:row>15</xdr:row>
      <xdr:rowOff>20731</xdr:rowOff>
    </xdr:to>
    <xdr:pic>
      <xdr:nvPicPr>
        <xdr:cNvPr id="22" name="Picture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07088" y="4941794"/>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0</xdr:colOff>
      <xdr:row>1048576</xdr:row>
      <xdr:rowOff>164652</xdr:rowOff>
    </xdr:to>
    <xdr:pic>
      <xdr:nvPicPr>
        <xdr:cNvPr id="4" name="Picture 3" descr="Related ima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001750" y="66894075"/>
          <a:ext cx="1724" cy="1299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122716</xdr:colOff>
      <xdr:row>5</xdr:row>
      <xdr:rowOff>9524</xdr:rowOff>
    </xdr:from>
    <xdr:ext cx="695325" cy="571501"/>
    <xdr:pic>
      <xdr:nvPicPr>
        <xdr:cNvPr id="21" name="Picture 20" descr="Image result for group ico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120540" y="1925730"/>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23" name="Picture 22" descr="Related image"/>
        <xdr:cNvPicPr>
          <a:picLocks noChangeAspect="1" noChangeArrowheads="1"/>
        </xdr:cNvPicPr>
      </xdr:nvPicPr>
      <xdr:blipFill>
        <a:blip xmlns:r="http://schemas.openxmlformats.org/officeDocument/2006/relationships" r:embed="rId5" cstate="print">
          <a:biLevel thresh="75000"/>
          <a:extLst>
            <a:ext uri="{28A0092B-C50C-407E-A947-70E740481C1C}">
              <a14:useLocalDpi xmlns:a14="http://schemas.microsoft.com/office/drawing/2010/main" val="0"/>
            </a:ext>
          </a:extLst>
        </a:blip>
        <a:srcRect/>
        <a:stretch>
          <a:fillRect/>
        </a:stretch>
      </xdr:blipFill>
      <xdr:spPr bwMode="auto">
        <a:xfrm>
          <a:off x="12363450" y="1916206"/>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1658476</xdr:colOff>
      <xdr:row>25</xdr:row>
      <xdr:rowOff>22412</xdr:rowOff>
    </xdr:from>
    <xdr:ext cx="291353" cy="342786"/>
    <xdr:sp macro="" textlink="">
      <xdr:nvSpPr>
        <xdr:cNvPr id="15" name="TextBox 14"/>
        <xdr:cNvSpPr txBox="1"/>
      </xdr:nvSpPr>
      <xdr:spPr>
        <a:xfrm>
          <a:off x="17682888" y="14410765"/>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27</xdr:row>
      <xdr:rowOff>0</xdr:rowOff>
    </xdr:from>
    <xdr:to>
      <xdr:col>10</xdr:col>
      <xdr:colOff>9525</xdr:colOff>
      <xdr:row>31</xdr:row>
      <xdr:rowOff>9525</xdr:rowOff>
    </xdr:to>
    <xdr:pic>
      <xdr:nvPicPr>
        <xdr:cNvPr id="4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70324" y="13861676"/>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6</xdr:col>
      <xdr:colOff>9525</xdr:colOff>
      <xdr:row>31</xdr:row>
      <xdr:rowOff>9525</xdr:rowOff>
    </xdr:to>
    <xdr:pic>
      <xdr:nvPicPr>
        <xdr:cNvPr id="41" name="Picture 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8294" y="13861676"/>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10</xdr:col>
      <xdr:colOff>9525</xdr:colOff>
      <xdr:row>35</xdr:row>
      <xdr:rowOff>9525</xdr:rowOff>
    </xdr:to>
    <xdr:pic>
      <xdr:nvPicPr>
        <xdr:cNvPr id="32" name="Picture 3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05147" y="18007853"/>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10</xdr:col>
      <xdr:colOff>9525</xdr:colOff>
      <xdr:row>12</xdr:row>
      <xdr:rowOff>9525</xdr:rowOff>
    </xdr:to>
    <xdr:pic>
      <xdr:nvPicPr>
        <xdr:cNvPr id="29" name="Picture 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05147" y="4728882"/>
          <a:ext cx="8582025" cy="120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10</xdr:col>
      <xdr:colOff>9525</xdr:colOff>
      <xdr:row>24</xdr:row>
      <xdr:rowOff>9525</xdr:rowOff>
    </xdr:to>
    <xdr:pic>
      <xdr:nvPicPr>
        <xdr:cNvPr id="39" name="Picture 3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1676" y="9838765"/>
          <a:ext cx="12145496" cy="221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10</xdr:col>
      <xdr:colOff>9525</xdr:colOff>
      <xdr:row>42</xdr:row>
      <xdr:rowOff>9525</xdr:rowOff>
    </xdr:to>
    <xdr:pic>
      <xdr:nvPicPr>
        <xdr:cNvPr id="36" name="Picture 3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805147" y="19150853"/>
          <a:ext cx="8582025" cy="552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325850" y="2495550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145125</xdr:colOff>
      <xdr:row>5</xdr:row>
      <xdr:rowOff>9524</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2949" y="1925730"/>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7" cstate="print">
          <a:biLevel thresh="75000"/>
          <a:extLst>
            <a:ext uri="{28A0092B-C50C-407E-A947-70E740481C1C}">
              <a14:useLocalDpi xmlns:a14="http://schemas.microsoft.com/office/drawing/2010/main" val="0"/>
            </a:ext>
          </a:extLst>
        </a:blip>
        <a:srcRect/>
        <a:stretch>
          <a:fillRect/>
        </a:stretch>
      </xdr:blipFill>
      <xdr:spPr bwMode="auto">
        <a:xfrm>
          <a:off x="12363450" y="1916206"/>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1669675</xdr:colOff>
      <xdr:row>41</xdr:row>
      <xdr:rowOff>33618</xdr:rowOff>
    </xdr:from>
    <xdr:ext cx="291353" cy="342786"/>
    <xdr:sp macro="" textlink="">
      <xdr:nvSpPr>
        <xdr:cNvPr id="21" name="TextBox 20"/>
        <xdr:cNvSpPr txBox="1"/>
      </xdr:nvSpPr>
      <xdr:spPr>
        <a:xfrm>
          <a:off x="17995525" y="23360343"/>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twoCellAnchor editAs="oneCell">
    <xdr:from>
      <xdr:col>5</xdr:col>
      <xdr:colOff>0</xdr:colOff>
      <xdr:row>12</xdr:row>
      <xdr:rowOff>0</xdr:rowOff>
    </xdr:from>
    <xdr:to>
      <xdr:col>10</xdr:col>
      <xdr:colOff>9525</xdr:colOff>
      <xdr:row>17</xdr:row>
      <xdr:rowOff>9525</xdr:rowOff>
    </xdr:to>
    <xdr:pic>
      <xdr:nvPicPr>
        <xdr:cNvPr id="15" name="Picture 1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805147" y="5927912"/>
          <a:ext cx="8582025" cy="3068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40</xdr:row>
      <xdr:rowOff>0</xdr:rowOff>
    </xdr:from>
    <xdr:to>
      <xdr:col>10</xdr:col>
      <xdr:colOff>9525</xdr:colOff>
      <xdr:row>41</xdr:row>
      <xdr:rowOff>9525</xdr:rowOff>
    </xdr:to>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5147" y="20966206"/>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10</xdr:col>
      <xdr:colOff>9525</xdr:colOff>
      <xdr:row>12</xdr:row>
      <xdr:rowOff>9525</xdr:rowOff>
    </xdr:to>
    <xdr:pic>
      <xdr:nvPicPr>
        <xdr:cNvPr id="26"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5147" y="5199529"/>
          <a:ext cx="8582025" cy="120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10</xdr:col>
      <xdr:colOff>9525</xdr:colOff>
      <xdr:row>30</xdr:row>
      <xdr:rowOff>9525</xdr:rowOff>
    </xdr:to>
    <xdr:pic>
      <xdr:nvPicPr>
        <xdr:cNvPr id="44" name="Picture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1676" y="12023912"/>
          <a:ext cx="12145496" cy="2990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10</xdr:col>
      <xdr:colOff>9525</xdr:colOff>
      <xdr:row>20</xdr:row>
      <xdr:rowOff>9525</xdr:rowOff>
    </xdr:to>
    <xdr:pic>
      <xdr:nvPicPr>
        <xdr:cNvPr id="42" name="Picture 4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05147" y="6398559"/>
          <a:ext cx="8582025" cy="4783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10</xdr:col>
      <xdr:colOff>9525</xdr:colOff>
      <xdr:row>48</xdr:row>
      <xdr:rowOff>9525</xdr:rowOff>
    </xdr:to>
    <xdr:pic>
      <xdr:nvPicPr>
        <xdr:cNvPr id="36" name="Picture 3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05147" y="22109206"/>
          <a:ext cx="8582025" cy="5455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6</xdr:col>
      <xdr:colOff>9525</xdr:colOff>
      <xdr:row>37</xdr:row>
      <xdr:rowOff>9525</xdr:rowOff>
    </xdr:to>
    <xdr:pic>
      <xdr:nvPicPr>
        <xdr:cNvPr id="34" name="Picture 3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18294" y="16820029"/>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10</xdr:col>
      <xdr:colOff>9525</xdr:colOff>
      <xdr:row>37</xdr:row>
      <xdr:rowOff>9525</xdr:rowOff>
    </xdr:to>
    <xdr:pic>
      <xdr:nvPicPr>
        <xdr:cNvPr id="35" name="Picture 3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570324" y="16820029"/>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21050" y="2784157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133916</xdr:colOff>
      <xdr:row>4</xdr:row>
      <xdr:rowOff>491377</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31740" y="2385171"/>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2363450" y="2386853"/>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1008532</xdr:colOff>
      <xdr:row>19</xdr:row>
      <xdr:rowOff>11206</xdr:rowOff>
    </xdr:from>
    <xdr:ext cx="862853" cy="342786"/>
    <xdr:sp macro="" textlink="">
      <xdr:nvSpPr>
        <xdr:cNvPr id="16" name="TextBox 15"/>
        <xdr:cNvSpPr txBox="1"/>
      </xdr:nvSpPr>
      <xdr:spPr>
        <a:xfrm>
          <a:off x="17029582" y="10412506"/>
          <a:ext cx="8628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solidFill>
                <a:schemeClr val="tx1">
                  <a:lumMod val="65000"/>
                  <a:lumOff val="35000"/>
                </a:schemeClr>
              </a:solidFill>
              <a:latin typeface="+mn-lt"/>
            </a:rPr>
            <a:t>125%</a:t>
          </a:r>
          <a:r>
            <a:rPr lang="en-US" sz="1200" b="1">
              <a:latin typeface="+mn-lt"/>
            </a:rPr>
            <a:t> </a:t>
          </a:r>
          <a:r>
            <a:rPr lang="en-US" sz="1600" b="1">
              <a:latin typeface="+mn-lt"/>
            </a:rPr>
            <a:t>+</a:t>
          </a:r>
          <a:endParaRPr lang="en-US" sz="1050" b="1">
            <a:latin typeface="+mn-lt"/>
          </a:endParaRPr>
        </a:p>
      </xdr:txBody>
    </xdr:sp>
    <xdr:clientData/>
  </xdr:oneCellAnchor>
  <xdr:oneCellAnchor>
    <xdr:from>
      <xdr:col>9</xdr:col>
      <xdr:colOff>1692090</xdr:colOff>
      <xdr:row>47</xdr:row>
      <xdr:rowOff>22412</xdr:rowOff>
    </xdr:from>
    <xdr:ext cx="291353" cy="342786"/>
    <xdr:sp macro="" textlink="">
      <xdr:nvSpPr>
        <xdr:cNvPr id="25" name="TextBox 24"/>
        <xdr:cNvSpPr txBox="1"/>
      </xdr:nvSpPr>
      <xdr:spPr>
        <a:xfrm>
          <a:off x="17713140" y="26301887"/>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oneCellAnchor>
    <xdr:from>
      <xdr:col>9</xdr:col>
      <xdr:colOff>1008532</xdr:colOff>
      <xdr:row>19</xdr:row>
      <xdr:rowOff>11206</xdr:rowOff>
    </xdr:from>
    <xdr:ext cx="862853" cy="342786"/>
    <xdr:sp macro="" textlink="">
      <xdr:nvSpPr>
        <xdr:cNvPr id="40" name="TextBox 39"/>
        <xdr:cNvSpPr txBox="1"/>
      </xdr:nvSpPr>
      <xdr:spPr>
        <a:xfrm>
          <a:off x="17335503" y="10410265"/>
          <a:ext cx="8628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solidFill>
                <a:schemeClr val="tx1">
                  <a:lumMod val="65000"/>
                  <a:lumOff val="35000"/>
                </a:schemeClr>
              </a:solidFill>
              <a:latin typeface="+mn-lt"/>
            </a:rPr>
            <a:t>125%</a:t>
          </a:r>
          <a:r>
            <a:rPr lang="en-US" sz="1200" b="1">
              <a:latin typeface="+mn-lt"/>
            </a:rPr>
            <a:t> </a:t>
          </a:r>
          <a:r>
            <a:rPr lang="en-US" sz="1600" b="1">
              <a:latin typeface="+mn-lt"/>
            </a:rPr>
            <a:t>+</a:t>
          </a:r>
          <a:endParaRPr lang="en-US" sz="1050" b="1">
            <a:latin typeface="+mn-l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44</xdr:row>
      <xdr:rowOff>0</xdr:rowOff>
    </xdr:from>
    <xdr:to>
      <xdr:col>10</xdr:col>
      <xdr:colOff>9525</xdr:colOff>
      <xdr:row>45</xdr:row>
      <xdr:rowOff>9525</xdr:rowOff>
    </xdr:to>
    <xdr:pic>
      <xdr:nvPicPr>
        <xdr:cNvPr id="29"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5147" y="22871206"/>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10</xdr:col>
      <xdr:colOff>9525</xdr:colOff>
      <xdr:row>12</xdr:row>
      <xdr:rowOff>9525</xdr:rowOff>
    </xdr:to>
    <xdr:pic>
      <xdr:nvPicPr>
        <xdr:cNvPr id="2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5147" y="5199529"/>
          <a:ext cx="8582025" cy="120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10</xdr:col>
      <xdr:colOff>9525</xdr:colOff>
      <xdr:row>34</xdr:row>
      <xdr:rowOff>9525</xdr:rowOff>
    </xdr:to>
    <xdr:pic>
      <xdr:nvPicPr>
        <xdr:cNvPr id="38" name="Picture 3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1676" y="13166912"/>
          <a:ext cx="12145496" cy="3752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10</xdr:col>
      <xdr:colOff>9525</xdr:colOff>
      <xdr:row>22</xdr:row>
      <xdr:rowOff>9525</xdr:rowOff>
    </xdr:to>
    <xdr:pic>
      <xdr:nvPicPr>
        <xdr:cNvPr id="36" name="Picture 3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05147" y="6398559"/>
          <a:ext cx="8582025" cy="5926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10</xdr:col>
      <xdr:colOff>9525</xdr:colOff>
      <xdr:row>52</xdr:row>
      <xdr:rowOff>9525</xdr:rowOff>
    </xdr:to>
    <xdr:pic>
      <xdr:nvPicPr>
        <xdr:cNvPr id="34" name="Picture 3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05147" y="24014206"/>
          <a:ext cx="8582025" cy="562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10</xdr:col>
      <xdr:colOff>9525</xdr:colOff>
      <xdr:row>41</xdr:row>
      <xdr:rowOff>9525</xdr:rowOff>
    </xdr:to>
    <xdr:pic>
      <xdr:nvPicPr>
        <xdr:cNvPr id="33" name="Picture 3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570324" y="18725029"/>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6</xdr:col>
      <xdr:colOff>9525</xdr:colOff>
      <xdr:row>41</xdr:row>
      <xdr:rowOff>9525</xdr:rowOff>
    </xdr:to>
    <xdr:pic>
      <xdr:nvPicPr>
        <xdr:cNvPr id="32" name="Picture 3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418294" y="18725029"/>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21050" y="299180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212351</xdr:colOff>
      <xdr:row>4</xdr:row>
      <xdr:rowOff>480171</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210175" y="2373965"/>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2363450" y="2386853"/>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1378330</xdr:colOff>
      <xdr:row>21</xdr:row>
      <xdr:rowOff>11206</xdr:rowOff>
    </xdr:from>
    <xdr:ext cx="291353" cy="342786"/>
    <xdr:sp macro="" textlink="">
      <xdr:nvSpPr>
        <xdr:cNvPr id="20" name="TextBox 19"/>
        <xdr:cNvSpPr txBox="1"/>
      </xdr:nvSpPr>
      <xdr:spPr>
        <a:xfrm>
          <a:off x="17399380" y="11555506"/>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oneCellAnchor>
    <xdr:from>
      <xdr:col>9</xdr:col>
      <xdr:colOff>1669680</xdr:colOff>
      <xdr:row>51</xdr:row>
      <xdr:rowOff>22412</xdr:rowOff>
    </xdr:from>
    <xdr:ext cx="291353" cy="342786"/>
    <xdr:sp macro="" textlink="">
      <xdr:nvSpPr>
        <xdr:cNvPr id="21" name="TextBox 20"/>
        <xdr:cNvSpPr txBox="1"/>
      </xdr:nvSpPr>
      <xdr:spPr>
        <a:xfrm>
          <a:off x="17690730" y="28206887"/>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10</xdr:col>
      <xdr:colOff>9525</xdr:colOff>
      <xdr:row>19</xdr:row>
      <xdr:rowOff>9525</xdr:rowOff>
    </xdr:to>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2588" y="9076765"/>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10</xdr:col>
      <xdr:colOff>9525</xdr:colOff>
      <xdr:row>26</xdr:row>
      <xdr:rowOff>9525</xdr:rowOff>
    </xdr:to>
    <xdr:pic>
      <xdr:nvPicPr>
        <xdr:cNvPr id="2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02588" y="10219765"/>
          <a:ext cx="8582025" cy="552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10</xdr:col>
      <xdr:colOff>9525</xdr:colOff>
      <xdr:row>15</xdr:row>
      <xdr:rowOff>9525</xdr:rowOff>
    </xdr:to>
    <xdr:pic>
      <xdr:nvPicPr>
        <xdr:cNvPr id="25" name="Pictur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67765" y="4930588"/>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6</xdr:col>
      <xdr:colOff>9525</xdr:colOff>
      <xdr:row>15</xdr:row>
      <xdr:rowOff>9525</xdr:rowOff>
    </xdr:to>
    <xdr:pic>
      <xdr:nvPicPr>
        <xdr:cNvPr id="24" name="Picture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15735" y="4930588"/>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021050" y="16021050"/>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189939</xdr:colOff>
      <xdr:row>4</xdr:row>
      <xdr:rowOff>446554</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187763" y="1869701"/>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5" cstate="print">
          <a:biLevel thresh="75000"/>
          <a:extLst>
            <a:ext uri="{28A0092B-C50C-407E-A947-70E740481C1C}">
              <a14:useLocalDpi xmlns:a14="http://schemas.microsoft.com/office/drawing/2010/main" val="0"/>
            </a:ext>
          </a:extLst>
        </a:blip>
        <a:srcRect/>
        <a:stretch>
          <a:fillRect/>
        </a:stretch>
      </xdr:blipFill>
      <xdr:spPr bwMode="auto">
        <a:xfrm>
          <a:off x="12060891" y="1916206"/>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1703294</xdr:colOff>
      <xdr:row>25</xdr:row>
      <xdr:rowOff>22412</xdr:rowOff>
    </xdr:from>
    <xdr:ext cx="291353" cy="342786"/>
    <xdr:sp macro="" textlink="">
      <xdr:nvSpPr>
        <xdr:cNvPr id="16" name="TextBox 15"/>
        <xdr:cNvSpPr txBox="1"/>
      </xdr:nvSpPr>
      <xdr:spPr>
        <a:xfrm>
          <a:off x="17724344" y="14414687"/>
          <a:ext cx="29135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a:t>
          </a:r>
          <a:endParaRPr lang="en-US" sz="1200" b="1"/>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32</xdr:row>
      <xdr:rowOff>0</xdr:rowOff>
    </xdr:from>
    <xdr:to>
      <xdr:col>10</xdr:col>
      <xdr:colOff>9525</xdr:colOff>
      <xdr:row>33</xdr:row>
      <xdr:rowOff>9525</xdr:rowOff>
    </xdr:to>
    <xdr:pic>
      <xdr:nvPicPr>
        <xdr:cNvPr id="29"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5147" y="17907000"/>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10</xdr:col>
      <xdr:colOff>9525</xdr:colOff>
      <xdr:row>12</xdr:row>
      <xdr:rowOff>9525</xdr:rowOff>
    </xdr:to>
    <xdr:pic>
      <xdr:nvPicPr>
        <xdr:cNvPr id="2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5147" y="5188324"/>
          <a:ext cx="8582025" cy="1208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10</xdr:col>
      <xdr:colOff>9525</xdr:colOff>
      <xdr:row>22</xdr:row>
      <xdr:rowOff>9525</xdr:rowOff>
    </xdr:to>
    <xdr:pic>
      <xdr:nvPicPr>
        <xdr:cNvPr id="40" name="Picture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1676" y="9726706"/>
          <a:ext cx="12145496" cy="222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10</xdr:col>
      <xdr:colOff>9525</xdr:colOff>
      <xdr:row>16</xdr:row>
      <xdr:rowOff>9525</xdr:rowOff>
    </xdr:to>
    <xdr:pic>
      <xdr:nvPicPr>
        <xdr:cNvPr id="38" name="Picture 3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05147" y="6387353"/>
          <a:ext cx="8582025" cy="2497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10</xdr:col>
      <xdr:colOff>9525</xdr:colOff>
      <xdr:row>40</xdr:row>
      <xdr:rowOff>9525</xdr:rowOff>
    </xdr:to>
    <xdr:pic>
      <xdr:nvPicPr>
        <xdr:cNvPr id="36" name="Picture 3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05147" y="19050000"/>
          <a:ext cx="8582025" cy="5578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6</xdr:col>
      <xdr:colOff>9525</xdr:colOff>
      <xdr:row>29</xdr:row>
      <xdr:rowOff>9525</xdr:rowOff>
    </xdr:to>
    <xdr:pic>
      <xdr:nvPicPr>
        <xdr:cNvPr id="32" name="Picture 3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18294" y="13760824"/>
          <a:ext cx="4783231" cy="2149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10</xdr:col>
      <xdr:colOff>9525</xdr:colOff>
      <xdr:row>29</xdr:row>
      <xdr:rowOff>9525</xdr:rowOff>
    </xdr:to>
    <xdr:pic>
      <xdr:nvPicPr>
        <xdr:cNvPr id="34" name="Picture 3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570324" y="13760824"/>
          <a:ext cx="4816848" cy="2149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21050" y="2490787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133910</xdr:colOff>
      <xdr:row>4</xdr:row>
      <xdr:rowOff>468965</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31734" y="2351553"/>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2363450" y="2375647"/>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34</xdr:row>
      <xdr:rowOff>0</xdr:rowOff>
    </xdr:from>
    <xdr:to>
      <xdr:col>10</xdr:col>
      <xdr:colOff>9525</xdr:colOff>
      <xdr:row>35</xdr:row>
      <xdr:rowOff>9525</xdr:rowOff>
    </xdr:to>
    <xdr:pic>
      <xdr:nvPicPr>
        <xdr:cNvPr id="4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2588" y="18781059"/>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10</xdr:col>
      <xdr:colOff>9525</xdr:colOff>
      <xdr:row>17</xdr:row>
      <xdr:rowOff>9525</xdr:rowOff>
    </xdr:to>
    <xdr:pic>
      <xdr:nvPicPr>
        <xdr:cNvPr id="41" name="Picture 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02588" y="5927912"/>
          <a:ext cx="8582025" cy="3068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10</xdr:col>
      <xdr:colOff>9525</xdr:colOff>
      <xdr:row>12</xdr:row>
      <xdr:rowOff>9525</xdr:rowOff>
    </xdr:to>
    <xdr:pic>
      <xdr:nvPicPr>
        <xdr:cNvPr id="26" name="Picture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02588" y="4728882"/>
          <a:ext cx="8582025" cy="120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10</xdr:col>
      <xdr:colOff>9525</xdr:colOff>
      <xdr:row>24</xdr:row>
      <xdr:rowOff>9525</xdr:rowOff>
    </xdr:to>
    <xdr:pic>
      <xdr:nvPicPr>
        <xdr:cNvPr id="38" name="Picture 3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39118" y="9838765"/>
          <a:ext cx="12145495" cy="2990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10</xdr:col>
      <xdr:colOff>9525</xdr:colOff>
      <xdr:row>42</xdr:row>
      <xdr:rowOff>9525</xdr:rowOff>
    </xdr:to>
    <xdr:pic>
      <xdr:nvPicPr>
        <xdr:cNvPr id="35" name="Picture 3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02588" y="19924059"/>
          <a:ext cx="8582025" cy="5421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10</xdr:col>
      <xdr:colOff>9525</xdr:colOff>
      <xdr:row>31</xdr:row>
      <xdr:rowOff>9525</xdr:rowOff>
    </xdr:to>
    <xdr:pic>
      <xdr:nvPicPr>
        <xdr:cNvPr id="34" name="Picture 3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267765" y="14634882"/>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6</xdr:col>
      <xdr:colOff>9525</xdr:colOff>
      <xdr:row>31</xdr:row>
      <xdr:rowOff>9525</xdr:rowOff>
    </xdr:to>
    <xdr:pic>
      <xdr:nvPicPr>
        <xdr:cNvPr id="32" name="Picture 3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15735" y="14634882"/>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21050" y="2563177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156321</xdr:colOff>
      <xdr:row>4</xdr:row>
      <xdr:rowOff>468966</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54145" y="1892113"/>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2060891" y="1916206"/>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10</xdr:col>
      <xdr:colOff>9525</xdr:colOff>
      <xdr:row>19</xdr:row>
      <xdr:rowOff>9525</xdr:rowOff>
    </xdr:to>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2588" y="9076765"/>
          <a:ext cx="8582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10</xdr:col>
      <xdr:colOff>9525</xdr:colOff>
      <xdr:row>26</xdr:row>
      <xdr:rowOff>9525</xdr:rowOff>
    </xdr:to>
    <xdr:pic>
      <xdr:nvPicPr>
        <xdr:cNvPr id="26"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02588" y="10219765"/>
          <a:ext cx="8582025" cy="5477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10</xdr:col>
      <xdr:colOff>9525</xdr:colOff>
      <xdr:row>15</xdr:row>
      <xdr:rowOff>9525</xdr:rowOff>
    </xdr:to>
    <xdr:pic>
      <xdr:nvPicPr>
        <xdr:cNvPr id="24" name="Picture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67765" y="4930588"/>
          <a:ext cx="4816848"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6</xdr:col>
      <xdr:colOff>9525</xdr:colOff>
      <xdr:row>15</xdr:row>
      <xdr:rowOff>9525</xdr:rowOff>
    </xdr:to>
    <xdr:pic>
      <xdr:nvPicPr>
        <xdr:cNvPr id="23" name="Picture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15735" y="4930588"/>
          <a:ext cx="4783231" cy="214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0</xdr:colOff>
      <xdr:row>1048576</xdr:row>
      <xdr:rowOff>164652</xdr:rowOff>
    </xdr:to>
    <xdr:pic>
      <xdr:nvPicPr>
        <xdr:cNvPr id="2" name="Picture 1" descr="Related ima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021050" y="15973425"/>
          <a:ext cx="0" cy="16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167528</xdr:colOff>
      <xdr:row>4</xdr:row>
      <xdr:rowOff>480171</xdr:rowOff>
    </xdr:from>
    <xdr:ext cx="695325" cy="571501"/>
    <xdr:pic>
      <xdr:nvPicPr>
        <xdr:cNvPr id="3" name="Picture 2" descr="Image result for group ico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165352" y="1903318"/>
          <a:ext cx="69532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171450</xdr:colOff>
      <xdr:row>5</xdr:row>
      <xdr:rowOff>0</xdr:rowOff>
    </xdr:from>
    <xdr:to>
      <xdr:col>6</xdr:col>
      <xdr:colOff>847725</xdr:colOff>
      <xdr:row>6</xdr:row>
      <xdr:rowOff>28574</xdr:rowOff>
    </xdr:to>
    <xdr:pic>
      <xdr:nvPicPr>
        <xdr:cNvPr id="4" name="Picture 3" descr="Related image"/>
        <xdr:cNvPicPr>
          <a:picLocks noChangeAspect="1" noChangeArrowheads="1"/>
        </xdr:cNvPicPr>
      </xdr:nvPicPr>
      <xdr:blipFill>
        <a:blip xmlns:r="http://schemas.openxmlformats.org/officeDocument/2006/relationships" r:embed="rId5" cstate="print">
          <a:biLevel thresh="75000"/>
          <a:extLst>
            <a:ext uri="{28A0092B-C50C-407E-A947-70E740481C1C}">
              <a14:useLocalDpi xmlns:a14="http://schemas.microsoft.com/office/drawing/2010/main" val="0"/>
            </a:ext>
          </a:extLst>
        </a:blip>
        <a:srcRect/>
        <a:stretch>
          <a:fillRect/>
        </a:stretch>
      </xdr:blipFill>
      <xdr:spPr bwMode="auto">
        <a:xfrm>
          <a:off x="12060891" y="1916206"/>
          <a:ext cx="676275" cy="58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Medicare/Quality-Initiatives-Patient-Assessment-Instruments/Value-Based-Programs/MACRA-MIPS-and-APMs/MACRA-MIPS-and-APMs.html" TargetMode="External"/><Relationship Id="rId1" Type="http://schemas.openxmlformats.org/officeDocument/2006/relationships/hyperlink" Target="https://www.cms.gov/Medicare/Quality-Initiatives-Patient-Assessment-Instruments/Value-Based-Programs/MACRA-MIPS-and-APMs/MACRA-MIPS-and-APMs.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surveymonkey.com/r/macra-cost-measures-field-testin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surveymonkey.com/r/macra-cost-measures-field-testin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surveymonkey.com/r/macra-cost-measures-field-testin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surveymonkey.com/r/macra-cost-measures-field-testing"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surveymonkey.com/r/macra-cost-measures-field-testing"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surveymonkey.com/r/macra-cost-measures-field-testing"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surveymonkey.com/r/macra-cost-measures-field-testing"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surveymonkey.com/r/macra-cost-measures-field-testing"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www.surveymonkey.com/r/macra-cost-measures-field-testing"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www.surveymonkey.com/r/macra-cost-measures-field-test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rveymonkey.com/r/macra-cost-measures-field-testing" TargetMode="External"/><Relationship Id="rId1" Type="http://schemas.openxmlformats.org/officeDocument/2006/relationships/hyperlink" Target="https://www.cms.gov/Medicare/Quality-Initiatives-Patient-Assessment-Instruments/Value-Based-Programs/MACRA-MIPS-and-APMs/MACRA-MIPS-and-APMs.html"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surveymonkey.com/r/macra-cost-measures-field-testing" TargetMode="External"/><Relationship Id="rId1" Type="http://schemas.openxmlformats.org/officeDocument/2006/relationships/hyperlink" Target="https://www.cms.gov/Medicare/Medicare-Fee-for-Service-Payment/PhysicianFeedbackProgram/Downloads/2015-SQRUR-Detailed-Method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surveymonkey.com/r/macra-cost-measures-field-testin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surveymonkey.com/r/macra-cost-measures-field-testin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surveymonkey.com/r/macra-cost-measures-field-testin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surveymonkey.com/r/macra-cost-measures-field-testin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surveymonkey.com/r/macra-cost-measures-field-testin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surveymonkey.com/r/macra-cost-measures-field-testin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surveymonkey.com/r/macra-cost-measures-field-tes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711C"/>
    <pageSetUpPr fitToPage="1"/>
  </sheetPr>
  <dimension ref="A1:O103"/>
  <sheetViews>
    <sheetView showGridLines="0" tabSelected="1" zoomScale="85" zoomScaleNormal="85" workbookViewId="0">
      <selection sqref="A1:M1"/>
    </sheetView>
  </sheetViews>
  <sheetFormatPr defaultColWidth="0" defaultRowHeight="15" customHeight="1" zeroHeight="1" x14ac:dyDescent="0.25"/>
  <cols>
    <col min="1" max="3" width="13.7109375" style="15" customWidth="1"/>
    <col min="4" max="4" width="2.7109375" style="15" customWidth="1"/>
    <col min="5" max="5" width="13.7109375" style="15" customWidth="1"/>
    <col min="6" max="6" width="15" style="15" customWidth="1"/>
    <col min="7" max="7" width="13.7109375" style="15" customWidth="1"/>
    <col min="8" max="8" width="3.85546875" style="15" customWidth="1"/>
    <col min="9" max="9" width="27.42578125" style="15" customWidth="1"/>
    <col min="10" max="10" width="13.7109375" style="15" customWidth="1"/>
    <col min="11" max="11" width="14.7109375" style="15" customWidth="1"/>
    <col min="12" max="12" width="13.7109375" style="15" customWidth="1"/>
    <col min="13" max="13" width="14.5703125" style="15" customWidth="1"/>
    <col min="14" max="15" width="0" style="15" hidden="1" customWidth="1"/>
    <col min="16" max="16384" width="9.140625" style="15" hidden="1"/>
  </cols>
  <sheetData>
    <row r="1" spans="1:13" s="1" customFormat="1" ht="33.75" customHeight="1" x14ac:dyDescent="0.25">
      <c r="A1" s="215" t="s">
        <v>89</v>
      </c>
      <c r="B1" s="215"/>
      <c r="C1" s="215"/>
      <c r="D1" s="215"/>
      <c r="E1" s="215"/>
      <c r="F1" s="215"/>
      <c r="G1" s="215"/>
      <c r="H1" s="215"/>
      <c r="I1" s="215"/>
      <c r="J1" s="215"/>
      <c r="K1" s="215"/>
      <c r="L1" s="215"/>
      <c r="M1" s="215"/>
    </row>
    <row r="2" spans="1:13" ht="28.5" customHeight="1" x14ac:dyDescent="0.25">
      <c r="A2" s="216" t="s">
        <v>256</v>
      </c>
      <c r="B2" s="216"/>
      <c r="C2" s="216"/>
      <c r="D2" s="216"/>
      <c r="E2" s="216"/>
      <c r="F2" s="216"/>
      <c r="G2" s="216"/>
      <c r="H2" s="216"/>
      <c r="I2" s="216"/>
      <c r="J2" s="216"/>
      <c r="K2" s="216"/>
      <c r="L2" s="216"/>
      <c r="M2" s="216"/>
    </row>
    <row r="3" spans="1:13" ht="32.25" customHeight="1" thickBot="1" x14ac:dyDescent="0.3">
      <c r="A3" s="217" t="s">
        <v>335</v>
      </c>
      <c r="B3" s="217"/>
      <c r="C3" s="217"/>
      <c r="D3" s="217"/>
      <c r="E3" s="217"/>
      <c r="F3" s="217"/>
      <c r="G3" s="217"/>
      <c r="H3" s="217"/>
      <c r="I3" s="217"/>
      <c r="J3" s="217"/>
      <c r="K3" s="217"/>
      <c r="L3" s="217"/>
      <c r="M3" s="217"/>
    </row>
    <row r="4" spans="1:13" ht="15.75" x14ac:dyDescent="0.25">
      <c r="A4" s="218" t="s">
        <v>233</v>
      </c>
      <c r="B4" s="218"/>
      <c r="C4" s="218"/>
      <c r="D4" s="218"/>
      <c r="E4" s="218"/>
      <c r="F4" s="218"/>
      <c r="G4" s="218"/>
      <c r="H4" s="218"/>
      <c r="I4" s="218"/>
      <c r="J4" s="218"/>
      <c r="K4" s="218"/>
      <c r="L4" s="218"/>
      <c r="M4" s="218"/>
    </row>
    <row r="5" spans="1:13" ht="37.5" customHeight="1" x14ac:dyDescent="0.25">
      <c r="A5" s="219" t="s">
        <v>86</v>
      </c>
      <c r="B5" s="219"/>
      <c r="C5" s="219"/>
      <c r="D5" s="219"/>
      <c r="E5" s="219"/>
      <c r="F5" s="219"/>
      <c r="G5" s="219"/>
      <c r="H5" s="219"/>
      <c r="I5" s="219"/>
      <c r="J5" s="219"/>
      <c r="K5" s="219"/>
      <c r="L5" s="219"/>
      <c r="M5" s="219"/>
    </row>
    <row r="6" spans="1:13" ht="16.5" customHeight="1" x14ac:dyDescent="0.25">
      <c r="A6" s="220" t="s">
        <v>98</v>
      </c>
      <c r="B6" s="220"/>
      <c r="C6" s="220"/>
      <c r="D6" s="220"/>
      <c r="E6" s="220"/>
      <c r="F6" s="220"/>
      <c r="G6" s="220"/>
      <c r="H6" s="220"/>
      <c r="I6" s="220"/>
      <c r="J6" s="220"/>
      <c r="K6" s="220"/>
      <c r="L6" s="220"/>
      <c r="M6" s="220"/>
    </row>
    <row r="7" spans="1:13" s="5" customFormat="1" ht="22.5" customHeight="1" thickBot="1" x14ac:dyDescent="0.35">
      <c r="A7" s="196" t="s">
        <v>77</v>
      </c>
      <c r="B7" s="196"/>
      <c r="C7" s="196"/>
      <c r="D7" s="196"/>
      <c r="E7" s="196"/>
      <c r="F7" s="196"/>
      <c r="G7" s="196"/>
      <c r="H7" s="196"/>
      <c r="I7" s="196"/>
      <c r="J7" s="196"/>
      <c r="K7" s="196"/>
      <c r="L7" s="196"/>
      <c r="M7" s="196"/>
    </row>
    <row r="8" spans="1:13" s="39" customFormat="1" ht="39.950000000000003" customHeight="1" thickTop="1" thickBot="1" x14ac:dyDescent="0.35">
      <c r="A8" s="221" t="s">
        <v>79</v>
      </c>
      <c r="B8" s="222"/>
      <c r="C8" s="222"/>
      <c r="D8" s="222"/>
      <c r="E8" s="222"/>
      <c r="F8" s="222"/>
      <c r="G8" s="223"/>
      <c r="H8" s="40" t="s">
        <v>89</v>
      </c>
      <c r="I8" s="205" t="s">
        <v>74</v>
      </c>
      <c r="J8" s="206"/>
      <c r="K8" s="206"/>
      <c r="L8" s="206"/>
      <c r="M8" s="207"/>
    </row>
    <row r="9" spans="1:13" s="5" customFormat="1" ht="30" customHeight="1" thickTop="1" thickBot="1" x14ac:dyDescent="0.35">
      <c r="A9" s="196" t="s">
        <v>234</v>
      </c>
      <c r="B9" s="196"/>
      <c r="C9" s="196"/>
      <c r="D9" s="196"/>
      <c r="E9" s="196"/>
      <c r="F9" s="196"/>
      <c r="G9" s="196"/>
      <c r="H9" s="196"/>
      <c r="I9" s="196"/>
      <c r="J9" s="196"/>
      <c r="K9" s="196"/>
      <c r="L9" s="196"/>
      <c r="M9" s="196"/>
    </row>
    <row r="10" spans="1:13" s="39" customFormat="1" ht="39.950000000000003" customHeight="1" thickTop="1" thickBot="1" x14ac:dyDescent="0.35">
      <c r="A10" s="197" t="s">
        <v>99</v>
      </c>
      <c r="B10" s="198"/>
      <c r="C10" s="198"/>
      <c r="D10" s="198"/>
      <c r="E10" s="198"/>
      <c r="F10" s="198"/>
      <c r="G10" s="199"/>
      <c r="H10" s="40" t="s">
        <v>89</v>
      </c>
      <c r="I10" s="205" t="s">
        <v>100</v>
      </c>
      <c r="J10" s="206"/>
      <c r="K10" s="206"/>
      <c r="L10" s="206"/>
      <c r="M10" s="207"/>
    </row>
    <row r="11" spans="1:13" s="5" customFormat="1" ht="30" customHeight="1" thickTop="1" thickBot="1" x14ac:dyDescent="0.35">
      <c r="A11" s="196" t="s">
        <v>78</v>
      </c>
      <c r="B11" s="196"/>
      <c r="C11" s="196"/>
      <c r="D11" s="196"/>
      <c r="E11" s="196"/>
      <c r="F11" s="196"/>
      <c r="G11" s="196"/>
      <c r="H11" s="196"/>
      <c r="I11" s="196"/>
      <c r="J11" s="196"/>
      <c r="K11" s="196"/>
      <c r="L11" s="196"/>
      <c r="M11" s="196"/>
    </row>
    <row r="12" spans="1:13" s="39" customFormat="1" ht="39.950000000000003" customHeight="1" thickTop="1" thickBot="1" x14ac:dyDescent="0.35">
      <c r="A12" s="197" t="s">
        <v>101</v>
      </c>
      <c r="B12" s="198"/>
      <c r="C12" s="198"/>
      <c r="D12" s="198"/>
      <c r="E12" s="198"/>
      <c r="F12" s="198"/>
      <c r="G12" s="199"/>
      <c r="H12" s="40" t="s">
        <v>89</v>
      </c>
      <c r="I12" s="200" t="s">
        <v>100</v>
      </c>
      <c r="J12" s="201"/>
      <c r="K12" s="201"/>
      <c r="L12" s="201"/>
      <c r="M12" s="202"/>
    </row>
    <row r="13" spans="1:13" ht="30" customHeight="1" thickTop="1" thickBot="1" x14ac:dyDescent="0.35">
      <c r="A13" s="196" t="s">
        <v>163</v>
      </c>
      <c r="B13" s="196"/>
      <c r="C13" s="196"/>
      <c r="D13" s="196"/>
      <c r="E13" s="196"/>
      <c r="F13" s="196"/>
      <c r="G13" s="196"/>
      <c r="H13" s="196"/>
      <c r="I13" s="196"/>
      <c r="J13" s="196"/>
      <c r="K13" s="196"/>
      <c r="L13" s="196"/>
      <c r="M13" s="196"/>
    </row>
    <row r="14" spans="1:13" s="39" customFormat="1" ht="39.950000000000003" customHeight="1" thickTop="1" thickBot="1" x14ac:dyDescent="0.35">
      <c r="A14" s="197" t="s">
        <v>165</v>
      </c>
      <c r="B14" s="198"/>
      <c r="C14" s="198"/>
      <c r="D14" s="198"/>
      <c r="E14" s="198"/>
      <c r="F14" s="198"/>
      <c r="G14" s="199"/>
      <c r="H14" s="138" t="s">
        <v>89</v>
      </c>
      <c r="I14" s="200" t="s">
        <v>100</v>
      </c>
      <c r="J14" s="201"/>
      <c r="K14" s="201"/>
      <c r="L14" s="201"/>
      <c r="M14" s="202"/>
    </row>
    <row r="15" spans="1:13" ht="30" customHeight="1" thickTop="1" thickBot="1" x14ac:dyDescent="0.35">
      <c r="A15" s="196" t="s">
        <v>164</v>
      </c>
      <c r="B15" s="196"/>
      <c r="C15" s="196"/>
      <c r="D15" s="196"/>
      <c r="E15" s="196"/>
      <c r="F15" s="196"/>
      <c r="G15" s="196"/>
      <c r="H15" s="196"/>
      <c r="I15" s="196"/>
      <c r="J15" s="196"/>
      <c r="K15" s="196"/>
      <c r="L15" s="196"/>
      <c r="M15" s="196"/>
    </row>
    <row r="16" spans="1:13" s="39" customFormat="1" ht="39.950000000000003" customHeight="1" thickTop="1" thickBot="1" x14ac:dyDescent="0.35">
      <c r="A16" s="197" t="s">
        <v>102</v>
      </c>
      <c r="B16" s="198"/>
      <c r="C16" s="198"/>
      <c r="D16" s="198"/>
      <c r="E16" s="198"/>
      <c r="F16" s="198"/>
      <c r="G16" s="199"/>
      <c r="H16" s="40" t="s">
        <v>89</v>
      </c>
      <c r="I16" s="200" t="s">
        <v>100</v>
      </c>
      <c r="J16" s="201"/>
      <c r="K16" s="201"/>
      <c r="L16" s="201"/>
      <c r="M16" s="202"/>
    </row>
    <row r="17" spans="1:13" ht="30" customHeight="1" thickTop="1" thickBot="1" x14ac:dyDescent="0.35">
      <c r="A17" s="196" t="s">
        <v>174</v>
      </c>
      <c r="B17" s="196"/>
      <c r="C17" s="196"/>
      <c r="D17" s="196"/>
      <c r="E17" s="196"/>
      <c r="F17" s="196"/>
      <c r="G17" s="196"/>
      <c r="H17" s="196"/>
      <c r="I17" s="196"/>
      <c r="J17" s="196"/>
      <c r="K17" s="196"/>
      <c r="L17" s="196"/>
      <c r="M17" s="196"/>
    </row>
    <row r="18" spans="1:13" s="39" customFormat="1" ht="39.950000000000003" customHeight="1" thickTop="1" thickBot="1" x14ac:dyDescent="0.35">
      <c r="A18" s="197" t="s">
        <v>175</v>
      </c>
      <c r="B18" s="198"/>
      <c r="C18" s="198"/>
      <c r="D18" s="198"/>
      <c r="E18" s="198"/>
      <c r="F18" s="198"/>
      <c r="G18" s="199"/>
      <c r="H18" s="108" t="s">
        <v>89</v>
      </c>
      <c r="I18" s="200" t="s">
        <v>100</v>
      </c>
      <c r="J18" s="201"/>
      <c r="K18" s="201"/>
      <c r="L18" s="201"/>
      <c r="M18" s="202"/>
    </row>
    <row r="19" spans="1:13" ht="30" customHeight="1" thickTop="1" thickBot="1" x14ac:dyDescent="0.35">
      <c r="A19" s="196" t="s">
        <v>177</v>
      </c>
      <c r="B19" s="196"/>
      <c r="C19" s="196"/>
      <c r="D19" s="196"/>
      <c r="E19" s="196"/>
      <c r="F19" s="196"/>
      <c r="G19" s="196"/>
      <c r="H19" s="196"/>
      <c r="I19" s="196"/>
      <c r="J19" s="196"/>
      <c r="K19" s="196"/>
      <c r="L19" s="196"/>
      <c r="M19" s="196"/>
    </row>
    <row r="20" spans="1:13" s="39" customFormat="1" ht="39.950000000000003" customHeight="1" thickTop="1" thickBot="1" x14ac:dyDescent="0.35">
      <c r="A20" s="197" t="s">
        <v>178</v>
      </c>
      <c r="B20" s="198"/>
      <c r="C20" s="198"/>
      <c r="D20" s="198"/>
      <c r="E20" s="198"/>
      <c r="F20" s="198"/>
      <c r="G20" s="199"/>
      <c r="H20" s="108" t="s">
        <v>89</v>
      </c>
      <c r="I20" s="200" t="s">
        <v>100</v>
      </c>
      <c r="J20" s="201"/>
      <c r="K20" s="201"/>
      <c r="L20" s="201"/>
      <c r="M20" s="202"/>
    </row>
    <row r="21" spans="1:13" ht="30" customHeight="1" thickTop="1" thickBot="1" x14ac:dyDescent="0.35">
      <c r="A21" s="196" t="s">
        <v>180</v>
      </c>
      <c r="B21" s="196"/>
      <c r="C21" s="196"/>
      <c r="D21" s="196"/>
      <c r="E21" s="196"/>
      <c r="F21" s="196"/>
      <c r="G21" s="196"/>
      <c r="H21" s="196"/>
      <c r="I21" s="196"/>
      <c r="J21" s="196"/>
      <c r="K21" s="196"/>
      <c r="L21" s="196"/>
      <c r="M21" s="196"/>
    </row>
    <row r="22" spans="1:13" s="39" customFormat="1" ht="39.950000000000003" customHeight="1" thickTop="1" thickBot="1" x14ac:dyDescent="0.35">
      <c r="A22" s="197" t="s">
        <v>181</v>
      </c>
      <c r="B22" s="198"/>
      <c r="C22" s="198"/>
      <c r="D22" s="198"/>
      <c r="E22" s="198"/>
      <c r="F22" s="198"/>
      <c r="G22" s="199"/>
      <c r="H22" s="108" t="s">
        <v>89</v>
      </c>
      <c r="I22" s="200" t="s">
        <v>100</v>
      </c>
      <c r="J22" s="201"/>
      <c r="K22" s="201"/>
      <c r="L22" s="201"/>
      <c r="M22" s="202"/>
    </row>
    <row r="23" spans="1:13" ht="30" customHeight="1" thickTop="1" thickBot="1" x14ac:dyDescent="0.35">
      <c r="A23" s="196" t="s">
        <v>189</v>
      </c>
      <c r="B23" s="196"/>
      <c r="C23" s="196"/>
      <c r="D23" s="196"/>
      <c r="E23" s="196"/>
      <c r="F23" s="196"/>
      <c r="G23" s="196"/>
      <c r="H23" s="196"/>
      <c r="I23" s="196"/>
      <c r="J23" s="196"/>
      <c r="K23" s="196"/>
      <c r="L23" s="196"/>
      <c r="M23" s="196"/>
    </row>
    <row r="24" spans="1:13" s="39" customFormat="1" ht="39.950000000000003" customHeight="1" thickTop="1" thickBot="1" x14ac:dyDescent="0.35">
      <c r="A24" s="197" t="s">
        <v>190</v>
      </c>
      <c r="B24" s="198"/>
      <c r="C24" s="198"/>
      <c r="D24" s="198"/>
      <c r="E24" s="198"/>
      <c r="F24" s="198"/>
      <c r="G24" s="199"/>
      <c r="H24" s="108" t="s">
        <v>89</v>
      </c>
      <c r="I24" s="200" t="s">
        <v>100</v>
      </c>
      <c r="J24" s="201"/>
      <c r="K24" s="201"/>
      <c r="L24" s="201"/>
      <c r="M24" s="202"/>
    </row>
    <row r="25" spans="1:13" ht="19.5" customHeight="1" thickTop="1" x14ac:dyDescent="0.25">
      <c r="A25" s="209" t="s">
        <v>89</v>
      </c>
      <c r="B25" s="209"/>
      <c r="C25" s="209"/>
      <c r="D25" s="209"/>
      <c r="E25" s="209"/>
      <c r="F25" s="209"/>
      <c r="G25" s="209"/>
      <c r="H25" s="209"/>
      <c r="I25" s="209"/>
      <c r="J25" s="209"/>
      <c r="K25" s="209"/>
      <c r="L25" s="209"/>
      <c r="M25" s="209"/>
    </row>
    <row r="26" spans="1:13" ht="19.5" customHeight="1" x14ac:dyDescent="0.25">
      <c r="A26" s="210" t="s">
        <v>87</v>
      </c>
      <c r="B26" s="210"/>
      <c r="C26" s="210"/>
      <c r="D26" s="210"/>
      <c r="E26" s="210"/>
      <c r="F26" s="210"/>
      <c r="G26" s="210"/>
      <c r="H26" s="210"/>
      <c r="I26" s="210"/>
      <c r="J26" s="210"/>
      <c r="K26" s="210"/>
      <c r="L26" s="210"/>
      <c r="M26" s="210"/>
    </row>
    <row r="27" spans="1:13" ht="14.25" customHeight="1" thickBot="1" x14ac:dyDescent="0.3">
      <c r="A27" s="211" t="s">
        <v>89</v>
      </c>
      <c r="B27" s="211"/>
      <c r="C27" s="211"/>
      <c r="D27" s="211"/>
      <c r="E27" s="211"/>
      <c r="F27" s="211"/>
      <c r="G27" s="211"/>
      <c r="H27" s="211"/>
      <c r="I27" s="211"/>
      <c r="J27" s="211"/>
      <c r="K27" s="211"/>
      <c r="L27" s="211"/>
      <c r="M27" s="211"/>
    </row>
    <row r="28" spans="1:13" s="39" customFormat="1" ht="39.950000000000003" customHeight="1" thickTop="1" thickBot="1" x14ac:dyDescent="0.35">
      <c r="A28" s="204" t="s">
        <v>89</v>
      </c>
      <c r="B28" s="204"/>
      <c r="C28" s="204"/>
      <c r="D28" s="212"/>
      <c r="E28" s="205" t="s">
        <v>124</v>
      </c>
      <c r="F28" s="206"/>
      <c r="G28" s="206"/>
      <c r="H28" s="206"/>
      <c r="I28" s="206"/>
      <c r="J28" s="207"/>
      <c r="K28" s="213" t="s">
        <v>89</v>
      </c>
      <c r="L28" s="214"/>
      <c r="M28" s="214"/>
    </row>
    <row r="29" spans="1:13" s="39" customFormat="1" ht="14.25" customHeight="1" thickTop="1" thickBot="1" x14ac:dyDescent="0.35">
      <c r="A29" s="204" t="s">
        <v>89</v>
      </c>
      <c r="B29" s="204"/>
      <c r="C29" s="204"/>
      <c r="D29" s="204"/>
      <c r="E29" s="204"/>
      <c r="F29" s="204"/>
      <c r="G29" s="204"/>
      <c r="H29" s="204"/>
      <c r="I29" s="204"/>
      <c r="J29" s="204"/>
      <c r="K29" s="204"/>
      <c r="L29" s="204"/>
      <c r="M29" s="204"/>
    </row>
    <row r="30" spans="1:13" s="39" customFormat="1" ht="39.950000000000003" customHeight="1" thickTop="1" thickBot="1" x14ac:dyDescent="0.35">
      <c r="A30" s="205" t="s">
        <v>80</v>
      </c>
      <c r="B30" s="206"/>
      <c r="C30" s="206"/>
      <c r="D30" s="206"/>
      <c r="E30" s="206"/>
      <c r="F30" s="206"/>
      <c r="G30" s="207"/>
      <c r="H30" s="51" t="s">
        <v>89</v>
      </c>
      <c r="I30" s="205" t="s">
        <v>81</v>
      </c>
      <c r="J30" s="206"/>
      <c r="K30" s="206"/>
      <c r="L30" s="206"/>
      <c r="M30" s="207"/>
    </row>
    <row r="31" spans="1:13" s="37" customFormat="1" ht="33" customHeight="1" thickTop="1" x14ac:dyDescent="0.2">
      <c r="A31" s="208" t="s">
        <v>103</v>
      </c>
      <c r="B31" s="208"/>
      <c r="C31" s="208"/>
      <c r="D31" s="208"/>
      <c r="E31" s="208"/>
      <c r="F31" s="208"/>
      <c r="G31" s="208"/>
      <c r="H31" s="208"/>
      <c r="I31" s="208"/>
      <c r="J31" s="208"/>
      <c r="K31" s="208"/>
      <c r="L31" s="208"/>
      <c r="M31" s="208"/>
    </row>
    <row r="32" spans="1:13" x14ac:dyDescent="0.25">
      <c r="A32" s="203" t="s">
        <v>91</v>
      </c>
      <c r="B32" s="203"/>
      <c r="C32" s="203"/>
      <c r="D32" s="203"/>
      <c r="E32" s="203"/>
      <c r="F32" s="203"/>
      <c r="G32" s="203"/>
      <c r="H32" s="203"/>
      <c r="I32" s="203"/>
      <c r="J32" s="203"/>
      <c r="K32" s="203"/>
      <c r="L32" s="203"/>
      <c r="M32" s="203"/>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sheetData>
  <mergeCells count="44">
    <mergeCell ref="A10:G10"/>
    <mergeCell ref="I10:M10"/>
    <mergeCell ref="A1:M1"/>
    <mergeCell ref="A2:M2"/>
    <mergeCell ref="A3:M3"/>
    <mergeCell ref="A4:M4"/>
    <mergeCell ref="A5:M5"/>
    <mergeCell ref="A6:M6"/>
    <mergeCell ref="A7:M7"/>
    <mergeCell ref="A8:G8"/>
    <mergeCell ref="I8:M8"/>
    <mergeCell ref="A9:M9"/>
    <mergeCell ref="A11:M11"/>
    <mergeCell ref="A12:G12"/>
    <mergeCell ref="I12:M12"/>
    <mergeCell ref="A15:M15"/>
    <mergeCell ref="A16:G16"/>
    <mergeCell ref="I16:M16"/>
    <mergeCell ref="A13:M13"/>
    <mergeCell ref="A14:G14"/>
    <mergeCell ref="I14:M14"/>
    <mergeCell ref="A25:M25"/>
    <mergeCell ref="A26:M26"/>
    <mergeCell ref="A27:M27"/>
    <mergeCell ref="A28:D28"/>
    <mergeCell ref="E28:J28"/>
    <mergeCell ref="K28:M28"/>
    <mergeCell ref="A32:M32"/>
    <mergeCell ref="A29:M29"/>
    <mergeCell ref="A30:G30"/>
    <mergeCell ref="I30:M30"/>
    <mergeCell ref="A31:M31"/>
    <mergeCell ref="A17:M17"/>
    <mergeCell ref="A18:G18"/>
    <mergeCell ref="I18:M18"/>
    <mergeCell ref="A23:M23"/>
    <mergeCell ref="A24:G24"/>
    <mergeCell ref="I24:M24"/>
    <mergeCell ref="A19:M19"/>
    <mergeCell ref="A20:G20"/>
    <mergeCell ref="I20:M20"/>
    <mergeCell ref="A21:M21"/>
    <mergeCell ref="A22:G22"/>
    <mergeCell ref="I22:M22"/>
  </mergeCells>
  <hyperlinks>
    <hyperlink ref="A8:G8" location="Summary!A1" tooltip="Click here to navigate to the tab labeled on this cell" display="High-Level Summary Results"/>
    <hyperlink ref="A10:G10" location="Results_op_pci!A1" tooltip="Click here to navigate to the tab labeled on this cell" display="Elective Outpatient PCI Cost Measure: Summary Results"/>
    <hyperlink ref="I10:M10" location="Appx_A_op_pci!A1" tooltip="Click here to navigate to the tab labeled on this cell" display="Appendix A: Drill-Down Detail by Setting and Service Category"/>
    <hyperlink ref="I8:M8" location="Appx_B_Episodes_Table!A1" tooltip="Click here to navigate to the tab labeled on this cell" display="Appendix B: Episode-Level Table"/>
    <hyperlink ref="E28:I28" location="Appx_C_Measure_Construction!A1" display="Appendix C: How These Cost Measures Were Constructed"/>
    <hyperlink ref="E28:J28" location="Appx_C_Interpret_Report!A1" tooltip="Click here to navigate to the tab labeled on this cell" display="Appendix C: How To Interpret This Report"/>
    <hyperlink ref="A12:G12" location="Results_knee_arthro!A1" tooltip="Click here to navigate to the tab labeled on this cell" display="Knee Arthroplasty Cost Measure: Summary Results"/>
    <hyperlink ref="I12:M12" location="Appx_A_knee_arthro!A1" tooltip="Click here to navigate to the tab labeled on this cell" display="Appendix A: Drill-Down Detail by Setting and Service Category"/>
    <hyperlink ref="A16:G16" location="Results_cataract!A1" tooltip="Click here to navigate to the tab labeled on this cell" display="Routine Cataract Removal with IOL Implantation Cost Measure: Summary Results"/>
    <hyperlink ref="I16:M16" location="Appx_A_cataract!A1" tooltip="Click here to navigate to the tab labeled on this cell" display="Appendix A: Drill-Down Detail by Setting and Service Category"/>
    <hyperlink ref="A30:G30" r:id="rId1" tooltip="Click here to navigate to the webpage where you can download the document listed on this cell" display="Cost Measure Methodology"/>
    <hyperlink ref="I30:M30" r:id="rId2" tooltip="Click here to navigate to the webpage where you can download the document listed on this cell" display="Frequently Asked Questions"/>
    <hyperlink ref="A18:G18" location="Results_ss_clnscpy!A1" tooltip="Click here to navigate to the tab labeled on this cell" display="Screening/Surveillance Colonoscopy Cost Measure: Summary Results"/>
    <hyperlink ref="I18:M18" location="Appx_A_ss_clnscpy!A1" tooltip="Click here to navigate to the tab labeled on this cell" display="Appendix A: Drill-Down Detail by Setting and Service Category"/>
    <hyperlink ref="A20:G20" location="Results_ich_cva!A1" tooltip="Click here to navigate to the tab labeled on this cell" display="Intracranial Hemorrhage Or Cerebral Infarction Cost Measure: Summary Results"/>
    <hyperlink ref="I20:M20" location="Appx_A_ich_cva!A1" tooltip="Click here to navigate to the tab labeled on this cell" display="Appendix A: Drill-Down Detail by Setting and Service Category"/>
    <hyperlink ref="A22:G22" location="Results_pna_hosp!A1" tooltip="Click here to navigate to the tab labeled on this cell" display="Simple Pneumonia with Hospitalization Cost Measure: Summary Results"/>
    <hyperlink ref="I22:M22" location="Appx_A_pna_hosp!A1" tooltip="Click here to navigate to the tab labeled on this cell" display="Appendix A: Drill-Down Detail by Setting and Service Category"/>
    <hyperlink ref="A24:G24" location="Results_stemi_pci!A1" tooltip="Click here to navigate to the tab labeled on this cell" display="STEMI with PCI Cost Measure: Summary Results"/>
    <hyperlink ref="I24:M24" location="Appx_A_stemi_pci!A1" tooltip="Click here to navigate to the tab labeled on this cell" display="Appendix A: Drill-Down Detail by Setting and Service Category"/>
    <hyperlink ref="A14:G14" location="Results_rleccli!A1" tooltip="Click here to navigate to the tab labeled on this cell" display="Revascularization For Lower Extremity Chronic Critical Limb Ischemia Cost Measure: Summary Results"/>
    <hyperlink ref="I14:M14" location="Appx_A_rleccli!A1" tooltip="Click here to navigate to the tab labeled on this cell" display="Appendix A: Drill-Down Detail by Setting and Service Category"/>
  </hyperlinks>
  <pageMargins left="0.2" right="0.2" top="0.2" bottom="0.2" header="0.3" footer="0.3"/>
  <pageSetup scale="61"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55"/>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4.14062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39.950000000000003" customHeight="1" thickBot="1" x14ac:dyDescent="0.9">
      <c r="A2" s="234" t="s">
        <v>191</v>
      </c>
      <c r="B2" s="234"/>
      <c r="C2" s="234"/>
      <c r="D2" s="234"/>
      <c r="E2" s="234"/>
      <c r="F2" s="234"/>
      <c r="G2" s="234"/>
      <c r="H2" s="234"/>
      <c r="I2" s="23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365</v>
      </c>
      <c r="B5" s="250"/>
      <c r="C5" s="250"/>
      <c r="D5" s="250"/>
      <c r="E5" s="250"/>
      <c r="F5" s="250"/>
      <c r="G5" s="251"/>
      <c r="H5" s="252" t="s">
        <v>89</v>
      </c>
      <c r="I5" s="253"/>
      <c r="J5" s="253"/>
      <c r="K5" s="253"/>
    </row>
    <row r="6" spans="1:14" ht="44.25" customHeight="1" x14ac:dyDescent="0.4">
      <c r="A6" s="96" t="s">
        <v>137</v>
      </c>
      <c r="B6" s="93">
        <v>21145.11265218</v>
      </c>
      <c r="C6" s="95" t="s">
        <v>386</v>
      </c>
      <c r="D6" s="256" t="s">
        <v>138</v>
      </c>
      <c r="E6" s="256"/>
      <c r="F6" s="94">
        <v>19319.969610761102</v>
      </c>
      <c r="G6" s="97" t="s">
        <v>387</v>
      </c>
      <c r="H6" s="252"/>
      <c r="I6" s="253"/>
      <c r="J6" s="253"/>
      <c r="K6" s="253"/>
    </row>
    <row r="7" spans="1:14" ht="32.25" customHeight="1" thickBot="1" x14ac:dyDescent="0.3">
      <c r="A7" s="257" t="s">
        <v>394</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48" customHeight="1" thickBot="1" x14ac:dyDescent="0.45">
      <c r="A9" s="237" t="s">
        <v>250</v>
      </c>
      <c r="B9" s="237"/>
      <c r="C9" s="237"/>
      <c r="D9" s="237"/>
      <c r="E9" s="237"/>
      <c r="F9" s="237"/>
      <c r="G9" s="237"/>
      <c r="H9" s="237"/>
      <c r="I9" s="237"/>
      <c r="J9" s="237"/>
      <c r="K9" s="237"/>
    </row>
    <row r="10" spans="1:14" ht="47.25" customHeight="1" x14ac:dyDescent="0.25">
      <c r="A10" s="245" t="s">
        <v>251</v>
      </c>
      <c r="B10" s="245"/>
      <c r="C10" s="245"/>
      <c r="D10" s="245"/>
      <c r="E10" s="245"/>
      <c r="F10" s="245"/>
      <c r="G10" s="245"/>
      <c r="H10" s="245"/>
      <c r="I10" s="245"/>
      <c r="J10" s="245"/>
      <c r="K10" s="245"/>
      <c r="L10" s="17"/>
      <c r="M10" s="19"/>
      <c r="N10" s="17"/>
    </row>
    <row r="11" spans="1:14" ht="47.25" customHeight="1" thickBot="1" x14ac:dyDescent="0.3">
      <c r="A11" s="246" t="s">
        <v>89</v>
      </c>
      <c r="B11" s="246"/>
      <c r="C11" s="246"/>
      <c r="D11" s="246"/>
      <c r="E11" s="275" t="s">
        <v>76</v>
      </c>
      <c r="F11" s="275"/>
      <c r="G11" s="241" t="s">
        <v>89</v>
      </c>
      <c r="H11" s="275" t="s">
        <v>127</v>
      </c>
      <c r="I11" s="275"/>
      <c r="J11" s="275"/>
      <c r="K11" s="246" t="s">
        <v>89</v>
      </c>
      <c r="L11" s="17"/>
      <c r="M11" s="19"/>
      <c r="N11" s="17"/>
    </row>
    <row r="12" spans="1:14" ht="39" customHeight="1" thickTop="1" x14ac:dyDescent="0.25">
      <c r="A12" s="261" t="s">
        <v>252</v>
      </c>
      <c r="B12" s="263" t="s">
        <v>92</v>
      </c>
      <c r="C12" s="264"/>
      <c r="D12" s="265" t="s">
        <v>89</v>
      </c>
      <c r="E12" s="241" t="s">
        <v>395</v>
      </c>
      <c r="F12" s="241"/>
      <c r="G12" s="241"/>
      <c r="H12" s="241" t="s">
        <v>396</v>
      </c>
      <c r="I12" s="241"/>
      <c r="J12" s="241"/>
      <c r="K12" s="246"/>
      <c r="L12" s="36"/>
      <c r="M12" s="36"/>
      <c r="N12" s="17"/>
    </row>
    <row r="13" spans="1:14" ht="39" customHeight="1" x14ac:dyDescent="0.25">
      <c r="A13" s="262"/>
      <c r="B13" s="18" t="s">
        <v>12</v>
      </c>
      <c r="C13" s="116" t="s">
        <v>129</v>
      </c>
      <c r="D13" s="265"/>
      <c r="E13" s="241"/>
      <c r="F13" s="241"/>
      <c r="G13" s="241"/>
      <c r="H13" s="241"/>
      <c r="I13" s="241"/>
      <c r="J13" s="241"/>
      <c r="K13" s="246"/>
      <c r="L13" s="173"/>
      <c r="M13" s="173"/>
      <c r="N13" s="17"/>
    </row>
    <row r="14" spans="1:14" ht="51.75" customHeight="1" x14ac:dyDescent="0.25">
      <c r="A14" s="32" t="s">
        <v>262</v>
      </c>
      <c r="B14" s="117">
        <v>0.3380240450302</v>
      </c>
      <c r="C14" s="118">
        <v>0.50895478924652005</v>
      </c>
      <c r="D14" s="265"/>
      <c r="E14" s="241"/>
      <c r="F14" s="241"/>
      <c r="G14" s="241"/>
      <c r="H14" s="241"/>
      <c r="I14" s="241"/>
      <c r="J14" s="241"/>
      <c r="K14" s="246"/>
      <c r="L14" s="173"/>
      <c r="M14" s="173"/>
      <c r="N14" s="17"/>
    </row>
    <row r="15" spans="1:14" ht="39" customHeight="1" thickBot="1" x14ac:dyDescent="0.3">
      <c r="A15" s="27" t="s">
        <v>263</v>
      </c>
      <c r="B15" s="119">
        <v>0.6619759549698</v>
      </c>
      <c r="C15" s="120">
        <v>0.49104521075347002</v>
      </c>
      <c r="D15" s="265"/>
      <c r="E15" s="241"/>
      <c r="F15" s="241"/>
      <c r="G15" s="241"/>
      <c r="H15" s="241"/>
      <c r="I15" s="241"/>
      <c r="J15" s="241"/>
      <c r="K15" s="246"/>
      <c r="L15" s="173"/>
      <c r="M15" s="173"/>
      <c r="N15" s="17"/>
    </row>
    <row r="16" spans="1:14" ht="50.25" customHeight="1" thickTop="1" thickBot="1" x14ac:dyDescent="0.45">
      <c r="A16" s="237" t="s">
        <v>257</v>
      </c>
      <c r="B16" s="237"/>
      <c r="C16" s="237"/>
      <c r="D16" s="237"/>
      <c r="E16" s="237"/>
      <c r="F16" s="237"/>
      <c r="G16" s="237"/>
      <c r="H16" s="237"/>
      <c r="I16" s="237"/>
      <c r="J16" s="237"/>
      <c r="K16" s="237"/>
    </row>
    <row r="17" spans="1:14" ht="69" customHeight="1" thickBot="1" x14ac:dyDescent="0.3">
      <c r="A17" s="273" t="s">
        <v>259</v>
      </c>
      <c r="B17" s="273"/>
      <c r="C17" s="273"/>
      <c r="D17" s="273"/>
      <c r="E17" s="273"/>
      <c r="F17" s="274"/>
      <c r="G17" s="274"/>
      <c r="H17" s="274"/>
      <c r="I17" s="274"/>
      <c r="J17" s="274"/>
      <c r="K17" s="274"/>
      <c r="L17" s="17"/>
      <c r="M17" s="17"/>
      <c r="N17" s="17"/>
    </row>
    <row r="18" spans="1:14" ht="39" customHeight="1" thickTop="1" x14ac:dyDescent="0.25">
      <c r="A18" s="261" t="s">
        <v>59</v>
      </c>
      <c r="B18" s="263" t="s">
        <v>128</v>
      </c>
      <c r="C18" s="263"/>
      <c r="D18" s="263"/>
      <c r="E18" s="264" t="s">
        <v>258</v>
      </c>
      <c r="F18" s="290" t="s">
        <v>258</v>
      </c>
      <c r="G18" s="291"/>
      <c r="H18" s="291"/>
      <c r="I18" s="291"/>
      <c r="J18" s="291"/>
      <c r="K18" s="272" t="s">
        <v>89</v>
      </c>
      <c r="L18" s="17"/>
    </row>
    <row r="19" spans="1:14" ht="90" customHeight="1" x14ac:dyDescent="0.25">
      <c r="A19" s="262"/>
      <c r="B19" s="115" t="s">
        <v>12</v>
      </c>
      <c r="C19" s="115" t="s">
        <v>69</v>
      </c>
      <c r="D19" s="115" t="s">
        <v>9</v>
      </c>
      <c r="E19" s="266"/>
      <c r="F19" s="282" t="s">
        <v>384</v>
      </c>
      <c r="G19" s="283"/>
      <c r="H19" s="283"/>
      <c r="I19" s="283"/>
      <c r="J19" s="283"/>
      <c r="K19" s="272"/>
      <c r="L19" s="17"/>
    </row>
    <row r="20" spans="1:14" ht="54.95" customHeight="1" x14ac:dyDescent="0.25">
      <c r="A20" s="100" t="s">
        <v>65</v>
      </c>
      <c r="B20" s="121">
        <v>0.82818181818181003</v>
      </c>
      <c r="C20" s="121">
        <v>0.64734299516908</v>
      </c>
      <c r="D20" s="121">
        <v>0.63280859570213999</v>
      </c>
      <c r="E20" s="133">
        <v>1.6027933578493001</v>
      </c>
      <c r="F20" s="242" t="s">
        <v>406</v>
      </c>
      <c r="G20" s="242"/>
      <c r="H20" s="242"/>
      <c r="I20" s="242"/>
      <c r="J20" s="242"/>
      <c r="K20" s="272"/>
      <c r="L20" s="17"/>
    </row>
    <row r="21" spans="1:14" ht="54.95" customHeight="1" x14ac:dyDescent="0.25">
      <c r="A21" s="32" t="s">
        <v>202</v>
      </c>
      <c r="B21" s="117">
        <v>0.12090909090908999</v>
      </c>
      <c r="C21" s="117">
        <v>2.27232062980855E-2</v>
      </c>
      <c r="D21" s="117">
        <v>2.3030151590871201E-2</v>
      </c>
      <c r="E21" s="118">
        <v>1.5196160062555</v>
      </c>
      <c r="F21" s="243"/>
      <c r="G21" s="243"/>
      <c r="H21" s="243"/>
      <c r="I21" s="243"/>
      <c r="J21" s="243"/>
      <c r="K21" s="272"/>
      <c r="L21" s="17"/>
    </row>
    <row r="22" spans="1:14" ht="54.95" customHeight="1" x14ac:dyDescent="0.25">
      <c r="A22" s="32" t="s">
        <v>148</v>
      </c>
      <c r="B22" s="117">
        <v>0.15181818181817999</v>
      </c>
      <c r="C22" s="117">
        <v>0.27088924673464998</v>
      </c>
      <c r="D22" s="117">
        <v>0.24237881059470001</v>
      </c>
      <c r="E22" s="118">
        <v>1.49029262245825</v>
      </c>
      <c r="F22" s="243"/>
      <c r="G22" s="243"/>
      <c r="H22" s="243"/>
      <c r="I22" s="243"/>
      <c r="J22" s="243"/>
      <c r="K22" s="272"/>
      <c r="L22" s="17"/>
    </row>
    <row r="23" spans="1:14" ht="54.95" customHeight="1" x14ac:dyDescent="0.25">
      <c r="A23" s="32" t="s">
        <v>237</v>
      </c>
      <c r="B23" s="117">
        <v>0.84818181818181004</v>
      </c>
      <c r="C23" s="117">
        <v>0.54732510288064995</v>
      </c>
      <c r="D23" s="117">
        <v>0.54556055305679996</v>
      </c>
      <c r="E23" s="118">
        <v>1.86353521102505</v>
      </c>
      <c r="F23" s="243"/>
      <c r="G23" s="243"/>
      <c r="H23" s="243"/>
      <c r="I23" s="243"/>
      <c r="J23" s="243"/>
      <c r="K23" s="272"/>
      <c r="L23" s="17"/>
    </row>
    <row r="24" spans="1:14" ht="54.95" customHeight="1" x14ac:dyDescent="0.25">
      <c r="A24" s="32" t="s">
        <v>150</v>
      </c>
      <c r="B24" s="117">
        <v>0.12090909090908999</v>
      </c>
      <c r="C24" s="117">
        <v>4.2583646448380801E-2</v>
      </c>
      <c r="D24" s="117">
        <v>4.1812427119773503E-2</v>
      </c>
      <c r="E24" s="118">
        <v>-0.23048023150853</v>
      </c>
      <c r="F24" s="243"/>
      <c r="G24" s="243"/>
      <c r="H24" s="243"/>
      <c r="I24" s="243"/>
      <c r="J24" s="243"/>
      <c r="K24" s="272"/>
      <c r="L24" s="17"/>
    </row>
    <row r="25" spans="1:14" ht="54.95" customHeight="1" thickBot="1" x14ac:dyDescent="0.3">
      <c r="A25" s="101" t="s">
        <v>149</v>
      </c>
      <c r="B25" s="123">
        <v>0</v>
      </c>
      <c r="C25" s="123">
        <v>1.6639828234031099E-2</v>
      </c>
      <c r="D25" s="123">
        <v>1.6408462435448901E-2</v>
      </c>
      <c r="E25" s="124">
        <v>-1</v>
      </c>
      <c r="F25" s="243"/>
      <c r="G25" s="243"/>
      <c r="H25" s="243"/>
      <c r="I25" s="243"/>
      <c r="J25" s="243"/>
      <c r="K25" s="272"/>
      <c r="L25" s="17"/>
    </row>
    <row r="26" spans="1:14" s="42" customFormat="1" ht="102" customHeight="1" thickTop="1" x14ac:dyDescent="0.25">
      <c r="A26" s="267" t="s">
        <v>89</v>
      </c>
      <c r="B26" s="267"/>
      <c r="C26" s="267"/>
      <c r="D26" s="267"/>
      <c r="E26" s="267"/>
      <c r="F26" s="243"/>
      <c r="G26" s="243"/>
      <c r="H26" s="243"/>
      <c r="I26" s="243"/>
      <c r="J26" s="243"/>
      <c r="K26" s="272"/>
    </row>
    <row r="27" spans="1:14" ht="22.5" customHeight="1" x14ac:dyDescent="0.25">
      <c r="A27" s="260" t="s">
        <v>91</v>
      </c>
      <c r="B27" s="260"/>
      <c r="C27" s="260"/>
      <c r="D27" s="260"/>
      <c r="E27" s="260"/>
      <c r="F27" s="260"/>
      <c r="G27" s="260"/>
      <c r="H27" s="260"/>
      <c r="I27" s="260"/>
      <c r="J27" s="260"/>
      <c r="K27" s="260"/>
      <c r="L27" s="17"/>
      <c r="M27" s="17"/>
      <c r="N27" s="17"/>
    </row>
    <row r="28" spans="1:14" ht="15" hidden="1" x14ac:dyDescent="0.25"/>
    <row r="29" spans="1:14" ht="15" hidden="1" x14ac:dyDescent="0.25"/>
    <row r="30" spans="1:14" ht="15" hidden="1" x14ac:dyDescent="0.25"/>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mergeCells count="35">
    <mergeCell ref="A9:K9"/>
    <mergeCell ref="B1:F1"/>
    <mergeCell ref="G1:H1"/>
    <mergeCell ref="I1:J1"/>
    <mergeCell ref="A2:I2"/>
    <mergeCell ref="J2:K2"/>
    <mergeCell ref="A3:K3"/>
    <mergeCell ref="A4:K4"/>
    <mergeCell ref="A5:G5"/>
    <mergeCell ref="H5:K7"/>
    <mergeCell ref="D6:E6"/>
    <mergeCell ref="A8:K8"/>
    <mergeCell ref="A7:G7"/>
    <mergeCell ref="A10:K10"/>
    <mergeCell ref="A11:D11"/>
    <mergeCell ref="E11:F11"/>
    <mergeCell ref="G11:G15"/>
    <mergeCell ref="H11:J11"/>
    <mergeCell ref="K11:K15"/>
    <mergeCell ref="A12:A13"/>
    <mergeCell ref="B12:C12"/>
    <mergeCell ref="D12:D15"/>
    <mergeCell ref="E12:F15"/>
    <mergeCell ref="H12:J15"/>
    <mergeCell ref="A27:K27"/>
    <mergeCell ref="A16:K16"/>
    <mergeCell ref="A17:K17"/>
    <mergeCell ref="A18:A19"/>
    <mergeCell ref="B18:D18"/>
    <mergeCell ref="E18:E19"/>
    <mergeCell ref="F18:J18"/>
    <mergeCell ref="K18:K26"/>
    <mergeCell ref="F19:J19"/>
    <mergeCell ref="A26:E26"/>
    <mergeCell ref="F20:J26"/>
  </mergeCells>
  <hyperlinks>
    <hyperlink ref="A1" location="Overview!A1" display="Back to Overview"/>
    <hyperlink ref="K1" location="Summary!A1" display="Back to Summary"/>
    <hyperlink ref="G1:H1" location="Appx_A_stemi_pci!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09" t="s">
        <v>122</v>
      </c>
      <c r="B2" s="309"/>
      <c r="C2" s="309"/>
      <c r="D2" s="309"/>
      <c r="E2" s="309"/>
      <c r="F2" s="309"/>
      <c r="G2" s="309"/>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11078.662594890751</v>
      </c>
      <c r="F17" s="77">
        <v>10965.3378856133</v>
      </c>
      <c r="G17" s="78">
        <v>10904.148917233701</v>
      </c>
      <c r="H17" s="272"/>
      <c r="I17" s="17"/>
      <c r="J17" s="17"/>
    </row>
    <row r="18" spans="1:10" ht="38.25" customHeight="1" x14ac:dyDescent="0.25">
      <c r="A18" s="59" t="s">
        <v>236</v>
      </c>
      <c r="B18" s="60">
        <v>0.9751298013245</v>
      </c>
      <c r="C18" s="60">
        <v>0.99121253852711</v>
      </c>
      <c r="D18" s="60">
        <v>0.99202956925554997</v>
      </c>
      <c r="E18" s="61">
        <v>10794.758675496592</v>
      </c>
      <c r="F18" s="61">
        <v>10465.312702472</v>
      </c>
      <c r="G18" s="62">
        <v>10406.6136159862</v>
      </c>
      <c r="H18" s="272"/>
      <c r="I18" s="17"/>
      <c r="J18" s="17"/>
    </row>
    <row r="19" spans="1:10" ht="20.100000000000001" customHeight="1" x14ac:dyDescent="0.25">
      <c r="A19" s="56" t="s">
        <v>14</v>
      </c>
      <c r="B19" s="52">
        <v>0.49052980132450003</v>
      </c>
      <c r="C19" s="52">
        <v>0.36376155813494998</v>
      </c>
      <c r="D19" s="53">
        <v>0.37393735487844998</v>
      </c>
      <c r="E19" s="54">
        <v>115.59033112582701</v>
      </c>
      <c r="F19" s="54">
        <v>93.952364089447798</v>
      </c>
      <c r="G19" s="55">
        <v>94.378468558976607</v>
      </c>
      <c r="H19" s="272"/>
      <c r="I19" s="17"/>
      <c r="J19" s="17"/>
    </row>
    <row r="20" spans="1:10" ht="20.100000000000001" customHeight="1" x14ac:dyDescent="0.25">
      <c r="A20" s="56" t="s">
        <v>15</v>
      </c>
      <c r="B20" s="52">
        <v>0.98512980132450001</v>
      </c>
      <c r="C20" s="52">
        <v>0.98832710341661001</v>
      </c>
      <c r="D20" s="53">
        <v>0.98899682509594999</v>
      </c>
      <c r="E20" s="54">
        <v>10675.5782781456</v>
      </c>
      <c r="F20" s="54">
        <v>10369.7402819854</v>
      </c>
      <c r="G20" s="55">
        <v>10310.630849933799</v>
      </c>
      <c r="H20" s="272"/>
      <c r="I20" s="17"/>
      <c r="J20" s="17"/>
    </row>
    <row r="21" spans="1:10" ht="20.100000000000001" customHeight="1" x14ac:dyDescent="0.25">
      <c r="A21" s="56" t="s">
        <v>16</v>
      </c>
      <c r="B21" s="52">
        <v>1.3245033112582801E-2</v>
      </c>
      <c r="C21" s="52">
        <v>7.5414781297133996E-3</v>
      </c>
      <c r="D21" s="53">
        <v>7.6197697009903996E-3</v>
      </c>
      <c r="E21" s="54">
        <v>3.5900662251655602</v>
      </c>
      <c r="F21" s="54">
        <v>1.46943996327628</v>
      </c>
      <c r="G21" s="55">
        <v>1.4962150405155601</v>
      </c>
      <c r="H21" s="272"/>
      <c r="I21" s="17"/>
      <c r="J21" s="17"/>
    </row>
    <row r="22" spans="1:10" ht="20.100000000000001" customHeight="1" x14ac:dyDescent="0.25">
      <c r="A22" s="56" t="s">
        <v>17</v>
      </c>
      <c r="B22" s="52">
        <v>0</v>
      </c>
      <c r="C22" s="52">
        <v>3.9346842415899998E-4</v>
      </c>
      <c r="D22" s="53">
        <v>3.8857034544850002E-4</v>
      </c>
      <c r="E22" s="54">
        <v>0</v>
      </c>
      <c r="F22" s="54">
        <v>0.15061643386451001</v>
      </c>
      <c r="G22" s="55">
        <v>0.10808245273182999</v>
      </c>
      <c r="H22" s="272"/>
      <c r="I22" s="17"/>
      <c r="J22" s="17"/>
    </row>
    <row r="23" spans="1:10" ht="20.100000000000001" customHeight="1" x14ac:dyDescent="0.25">
      <c r="A23" s="63" t="s">
        <v>18</v>
      </c>
      <c r="B23" s="60">
        <v>0.91052980132450001</v>
      </c>
      <c r="C23" s="60">
        <v>0.82254574070429998</v>
      </c>
      <c r="D23" s="64">
        <v>0.85182201582713002</v>
      </c>
      <c r="E23" s="65">
        <v>65.4598675496688</v>
      </c>
      <c r="F23" s="65">
        <v>57.601136467964302</v>
      </c>
      <c r="G23" s="62">
        <v>60.1179788655691</v>
      </c>
      <c r="H23" s="272"/>
      <c r="I23" s="17"/>
      <c r="J23" s="17"/>
    </row>
    <row r="24" spans="1:10" ht="20.100000000000001" customHeight="1" x14ac:dyDescent="0.25">
      <c r="A24" s="56" t="s">
        <v>19</v>
      </c>
      <c r="B24" s="52">
        <v>0.96052980132450005</v>
      </c>
      <c r="C24" s="52">
        <v>0.80595448881892995</v>
      </c>
      <c r="D24" s="53">
        <v>0.83672463630763005</v>
      </c>
      <c r="E24" s="54">
        <v>52.932649006622498</v>
      </c>
      <c r="F24" s="54">
        <v>39.738538920584702</v>
      </c>
      <c r="G24" s="55">
        <v>40.049586219965001</v>
      </c>
      <c r="H24" s="272"/>
      <c r="I24" s="17"/>
      <c r="J24" s="17"/>
    </row>
    <row r="25" spans="1:10" ht="20.100000000000001" customHeight="1" x14ac:dyDescent="0.25">
      <c r="A25" s="56" t="s">
        <v>20</v>
      </c>
      <c r="B25" s="52">
        <v>0.1223178807947</v>
      </c>
      <c r="C25" s="52">
        <v>0.10610531838153001</v>
      </c>
      <c r="D25" s="53">
        <v>0.11498839027626</v>
      </c>
      <c r="E25" s="54">
        <v>12.527218543046301</v>
      </c>
      <c r="F25" s="54">
        <v>14.0602072267033</v>
      </c>
      <c r="G25" s="55">
        <v>15.835753968629801</v>
      </c>
      <c r="H25" s="272"/>
      <c r="I25" s="17"/>
      <c r="J25" s="17"/>
    </row>
    <row r="26" spans="1:10" ht="20.100000000000001" customHeight="1" x14ac:dyDescent="0.25">
      <c r="A26" s="56" t="s">
        <v>21</v>
      </c>
      <c r="B26" s="52">
        <v>0</v>
      </c>
      <c r="C26" s="52">
        <v>6.2954947865434003E-3</v>
      </c>
      <c r="D26" s="53">
        <v>6.2360801781737004E-3</v>
      </c>
      <c r="E26" s="54">
        <v>0</v>
      </c>
      <c r="F26" s="54">
        <v>3.8023903206767602</v>
      </c>
      <c r="G26" s="55">
        <v>4.2326386769653501</v>
      </c>
      <c r="H26" s="272"/>
      <c r="I26" s="17"/>
      <c r="J26" s="17"/>
    </row>
    <row r="27" spans="1:10" ht="20.100000000000001" customHeight="1" x14ac:dyDescent="0.25">
      <c r="A27" s="63" t="s">
        <v>22</v>
      </c>
      <c r="B27" s="60">
        <v>9.6225165562909998E-2</v>
      </c>
      <c r="C27" s="60">
        <v>9.0628893697939999E-2</v>
      </c>
      <c r="D27" s="64">
        <v>9.1759465478839994E-2</v>
      </c>
      <c r="E27" s="65">
        <v>171.41543046357572</v>
      </c>
      <c r="F27" s="65">
        <v>351.34865040330499</v>
      </c>
      <c r="G27" s="62">
        <v>342.88458930010302</v>
      </c>
      <c r="H27" s="272"/>
      <c r="I27" s="17"/>
      <c r="J27" s="17"/>
    </row>
    <row r="28" spans="1:10" ht="20.100000000000001" customHeight="1" x14ac:dyDescent="0.25">
      <c r="A28" s="56" t="s">
        <v>23</v>
      </c>
      <c r="B28" s="52">
        <v>0</v>
      </c>
      <c r="C28" s="52">
        <v>0</v>
      </c>
      <c r="D28" s="53">
        <v>9.4773254987000006E-6</v>
      </c>
      <c r="E28" s="54">
        <v>0</v>
      </c>
      <c r="F28" s="54">
        <v>0</v>
      </c>
      <c r="G28" s="55">
        <v>0.14668596881959001</v>
      </c>
      <c r="H28" s="272"/>
      <c r="I28" s="17"/>
      <c r="J28" s="17"/>
    </row>
    <row r="29" spans="1:10" ht="20.100000000000001" customHeight="1" x14ac:dyDescent="0.25">
      <c r="A29" s="56" t="s">
        <v>24</v>
      </c>
      <c r="B29" s="52">
        <v>3.3245033112582797E-2</v>
      </c>
      <c r="C29" s="52">
        <v>2.8985507246376802E-2</v>
      </c>
      <c r="D29" s="53">
        <v>2.86404776572051E-2</v>
      </c>
      <c r="E29" s="54">
        <v>112.868874172185</v>
      </c>
      <c r="F29" s="54">
        <v>306.14123024460599</v>
      </c>
      <c r="G29" s="55">
        <v>297.17856958725901</v>
      </c>
      <c r="H29" s="272"/>
      <c r="I29" s="17"/>
      <c r="J29" s="17"/>
    </row>
    <row r="30" spans="1:10" ht="20.100000000000001" customHeight="1" x14ac:dyDescent="0.25">
      <c r="A30" s="56" t="s">
        <v>25</v>
      </c>
      <c r="B30" s="52">
        <v>4.6225165562910002E-2</v>
      </c>
      <c r="C30" s="52">
        <v>8.708767788051E-2</v>
      </c>
      <c r="D30" s="53">
        <v>8.8698289342740003E-2</v>
      </c>
      <c r="E30" s="54">
        <v>58.546556291390701</v>
      </c>
      <c r="F30" s="54">
        <v>45.207420158698902</v>
      </c>
      <c r="G30" s="55">
        <v>45.559333744017003</v>
      </c>
      <c r="H30" s="272"/>
      <c r="I30" s="17"/>
      <c r="J30" s="17"/>
    </row>
    <row r="31" spans="1:10" ht="20.100000000000001" customHeight="1" x14ac:dyDescent="0.25">
      <c r="A31" s="63" t="s">
        <v>26</v>
      </c>
      <c r="B31" s="60">
        <v>3.9602649006622498E-2</v>
      </c>
      <c r="C31" s="60">
        <v>8.4464555052790005E-2</v>
      </c>
      <c r="D31" s="64">
        <v>8.761787423589E-2</v>
      </c>
      <c r="E31" s="65">
        <v>30.49979137284749</v>
      </c>
      <c r="F31" s="65">
        <v>35.578177585415297</v>
      </c>
      <c r="G31" s="62">
        <v>37.5060942993873</v>
      </c>
      <c r="H31" s="272"/>
      <c r="I31" s="17"/>
      <c r="J31" s="17"/>
    </row>
    <row r="32" spans="1:10" ht="20.100000000000001" customHeight="1" x14ac:dyDescent="0.25">
      <c r="A32" s="57" t="s">
        <v>27</v>
      </c>
      <c r="B32" s="52">
        <v>2.6357615894039701E-2</v>
      </c>
      <c r="C32" s="52">
        <v>5.76431241392878E-2</v>
      </c>
      <c r="D32" s="53">
        <v>6.0067289011041101E-2</v>
      </c>
      <c r="E32" s="54">
        <v>29.984834437086</v>
      </c>
      <c r="F32" s="54">
        <v>31.744315692832199</v>
      </c>
      <c r="G32" s="55">
        <v>34.243794152489599</v>
      </c>
      <c r="H32" s="272"/>
      <c r="I32" s="17"/>
      <c r="J32" s="17"/>
    </row>
    <row r="33" spans="1:10" ht="20.100000000000001" customHeight="1" x14ac:dyDescent="0.25">
      <c r="A33" s="57" t="s">
        <v>28</v>
      </c>
      <c r="B33" s="52">
        <v>0</v>
      </c>
      <c r="C33" s="52">
        <v>7.8693684831791996E-3</v>
      </c>
      <c r="D33" s="53">
        <v>7.8756574894565008E-3</v>
      </c>
      <c r="E33" s="54">
        <v>0</v>
      </c>
      <c r="F33" s="54">
        <v>2.4579172404747802</v>
      </c>
      <c r="G33" s="55">
        <v>1.8552039046580999</v>
      </c>
      <c r="H33" s="272"/>
      <c r="I33" s="17"/>
      <c r="J33" s="17"/>
    </row>
    <row r="34" spans="1:10" ht="20.100000000000001" customHeight="1" x14ac:dyDescent="0.25">
      <c r="A34" s="56" t="s">
        <v>19</v>
      </c>
      <c r="B34" s="52">
        <v>6.9735099337748394E-2</v>
      </c>
      <c r="C34" s="52">
        <v>6.1315496098104799E-2</v>
      </c>
      <c r="D34" s="53">
        <v>5.8446666350755801E-2</v>
      </c>
      <c r="E34" s="54">
        <v>0.24841059602648999</v>
      </c>
      <c r="F34" s="54">
        <v>0.66429142894615001</v>
      </c>
      <c r="G34" s="55">
        <v>0.64251329194899998</v>
      </c>
      <c r="H34" s="272"/>
      <c r="I34" s="17"/>
      <c r="J34" s="17"/>
    </row>
    <row r="35" spans="1:10" ht="20.100000000000001" customHeight="1" x14ac:dyDescent="0.25">
      <c r="A35" s="57" t="s">
        <v>20</v>
      </c>
      <c r="B35" s="52">
        <v>3.9867549668874201E-2</v>
      </c>
      <c r="C35" s="52">
        <v>2.5968915994491401E-2</v>
      </c>
      <c r="D35" s="53">
        <v>2.9682983462066999E-2</v>
      </c>
      <c r="E35" s="54">
        <v>0.26654633973500003</v>
      </c>
      <c r="F35" s="54">
        <v>0.71165322316216995</v>
      </c>
      <c r="G35" s="55">
        <v>0.76458295029142997</v>
      </c>
      <c r="H35" s="272"/>
      <c r="I35" s="17"/>
      <c r="J35" s="17"/>
    </row>
    <row r="36" spans="1:10" ht="20.100000000000001" customHeight="1" x14ac:dyDescent="0.25">
      <c r="A36" s="63" t="s">
        <v>29</v>
      </c>
      <c r="B36" s="60">
        <v>0</v>
      </c>
      <c r="C36" s="60">
        <v>1.0230179028133E-2</v>
      </c>
      <c r="D36" s="64">
        <v>1.15149504809743E-2</v>
      </c>
      <c r="E36" s="65">
        <v>0</v>
      </c>
      <c r="F36" s="65">
        <v>29.133191535703101</v>
      </c>
      <c r="G36" s="62">
        <v>28.139620630585501</v>
      </c>
      <c r="H36" s="272"/>
      <c r="I36" s="17"/>
      <c r="J36" s="17"/>
    </row>
    <row r="37" spans="1:10" ht="20.100000000000001" customHeight="1" x14ac:dyDescent="0.25">
      <c r="A37" s="57" t="s">
        <v>30</v>
      </c>
      <c r="B37" s="52">
        <v>0</v>
      </c>
      <c r="C37" s="52">
        <v>8.7218834021902999E-3</v>
      </c>
      <c r="D37" s="53">
        <v>1.06146045585936E-2</v>
      </c>
      <c r="E37" s="54">
        <v>0</v>
      </c>
      <c r="F37" s="54">
        <v>13.898787312475299</v>
      </c>
      <c r="G37" s="55">
        <v>16.876309158283</v>
      </c>
      <c r="H37" s="272"/>
      <c r="I37" s="17"/>
      <c r="J37" s="17"/>
    </row>
    <row r="38" spans="1:10" ht="20.100000000000001" customHeight="1" x14ac:dyDescent="0.25">
      <c r="A38" s="57" t="s">
        <v>31</v>
      </c>
      <c r="B38" s="52">
        <v>0</v>
      </c>
      <c r="C38" s="52">
        <v>1.0492491310905999E-3</v>
      </c>
      <c r="D38" s="53">
        <v>6.6341278491209999E-4</v>
      </c>
      <c r="E38" s="54">
        <v>0</v>
      </c>
      <c r="F38" s="54">
        <v>7.4091120729228104</v>
      </c>
      <c r="G38" s="55">
        <v>4.0798358527223604</v>
      </c>
      <c r="H38" s="272"/>
      <c r="I38" s="17"/>
      <c r="J38" s="17"/>
    </row>
    <row r="39" spans="1:10" ht="20.100000000000001" customHeight="1" x14ac:dyDescent="0.25">
      <c r="A39" s="57" t="s">
        <v>32</v>
      </c>
      <c r="B39" s="52">
        <v>0</v>
      </c>
      <c r="C39" s="52">
        <v>5.9020263623840003E-4</v>
      </c>
      <c r="D39" s="53">
        <v>4.7386627493719999E-4</v>
      </c>
      <c r="E39" s="54">
        <v>0</v>
      </c>
      <c r="F39" s="54">
        <v>7.8252921503049304</v>
      </c>
      <c r="G39" s="55">
        <v>7.1834756195801504</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3.3112582781456998E-2</v>
      </c>
      <c r="C41" s="60">
        <v>5.0036067938881303E-2</v>
      </c>
      <c r="D41" s="64">
        <v>4.9973937354878498E-2</v>
      </c>
      <c r="E41" s="65">
        <v>16.528830008066201</v>
      </c>
      <c r="F41" s="65">
        <v>26.364027149321</v>
      </c>
      <c r="G41" s="62">
        <v>28.887018149078902</v>
      </c>
      <c r="H41" s="272"/>
      <c r="I41" s="17"/>
      <c r="J41" s="17"/>
    </row>
    <row r="42" spans="1:10" ht="20.100000000000001" customHeight="1" x14ac:dyDescent="0.25">
      <c r="A42" s="57" t="s">
        <v>35</v>
      </c>
      <c r="B42" s="52">
        <v>3.6490066225165603E-2</v>
      </c>
      <c r="C42" s="52">
        <v>2.8067414256672599E-2</v>
      </c>
      <c r="D42" s="53">
        <v>2.57025067525944E-2</v>
      </c>
      <c r="E42" s="54">
        <v>12.447483443708601</v>
      </c>
      <c r="F42" s="54">
        <v>21.687138828775598</v>
      </c>
      <c r="G42" s="55">
        <v>20.826725678813698</v>
      </c>
      <c r="H42" s="272"/>
      <c r="I42" s="17"/>
      <c r="J42" s="17"/>
    </row>
    <row r="43" spans="1:10" ht="20.100000000000001" customHeight="1" x14ac:dyDescent="0.25">
      <c r="A43" s="57" t="s">
        <v>36</v>
      </c>
      <c r="B43" s="52">
        <v>1.6622516556291399E-2</v>
      </c>
      <c r="C43" s="52">
        <v>2.1837497540822402E-2</v>
      </c>
      <c r="D43" s="53">
        <v>2.25655120125101E-2</v>
      </c>
      <c r="E43" s="54">
        <v>1.0813465643575999</v>
      </c>
      <c r="F43" s="54">
        <v>2.8574988523837601</v>
      </c>
      <c r="G43" s="55">
        <v>2.2549065061838398</v>
      </c>
      <c r="H43" s="272"/>
      <c r="I43" s="17"/>
      <c r="J43" s="17"/>
    </row>
    <row r="44" spans="1:10" ht="20.100000000000001" customHeight="1" x14ac:dyDescent="0.25">
      <c r="A44" s="57" t="s">
        <v>37</v>
      </c>
      <c r="B44" s="52">
        <v>0</v>
      </c>
      <c r="C44" s="52">
        <v>5.9020263623840003E-4</v>
      </c>
      <c r="D44" s="53">
        <v>5.9707150642090002E-4</v>
      </c>
      <c r="E44" s="54">
        <v>0</v>
      </c>
      <c r="F44" s="54">
        <v>0.39824054036329998</v>
      </c>
      <c r="G44" s="55">
        <v>0.34046950670519999</v>
      </c>
      <c r="H44" s="272"/>
      <c r="I44" s="17"/>
      <c r="J44" s="17"/>
    </row>
    <row r="45" spans="1:10" ht="20.100000000000001" customHeight="1" x14ac:dyDescent="0.25">
      <c r="A45" s="57" t="s">
        <v>38</v>
      </c>
      <c r="B45" s="52">
        <v>0</v>
      </c>
      <c r="C45" s="52">
        <v>6.5578070693200007E-5</v>
      </c>
      <c r="D45" s="53">
        <v>7.5818603989999994E-5</v>
      </c>
      <c r="E45" s="54">
        <v>0</v>
      </c>
      <c r="F45" s="54">
        <v>1.55721686667978E-2</v>
      </c>
      <c r="G45" s="55">
        <v>4.2592048523906996E-3</v>
      </c>
      <c r="H45" s="272"/>
      <c r="I45" s="17"/>
      <c r="J45" s="17"/>
    </row>
    <row r="46" spans="1:10" ht="20.100000000000001" customHeight="1" thickBot="1" x14ac:dyDescent="0.3">
      <c r="A46" s="70" t="s">
        <v>39</v>
      </c>
      <c r="B46" s="71">
        <v>4.3333374999999997E-6</v>
      </c>
      <c r="C46" s="71">
        <v>2.0329201914880001E-3</v>
      </c>
      <c r="D46" s="72">
        <v>3.1085627635880999E-3</v>
      </c>
      <c r="E46" s="73">
        <v>3</v>
      </c>
      <c r="F46" s="73">
        <v>1.4055767591317401</v>
      </c>
      <c r="G46" s="74">
        <v>5.4606572525233297</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269</v>
      </c>
      <c r="B53" s="43">
        <v>0.25543046357615001</v>
      </c>
      <c r="C53" s="43">
        <v>0.12086038428749001</v>
      </c>
      <c r="D53" s="44">
        <v>0.13144102734207999</v>
      </c>
      <c r="E53" s="45">
        <v>25.501788079470199</v>
      </c>
      <c r="F53" s="45">
        <v>13.0727142763457</v>
      </c>
      <c r="G53" s="46">
        <v>14.725818035349301</v>
      </c>
      <c r="H53" s="272"/>
      <c r="I53" s="17"/>
      <c r="J53" s="17"/>
    </row>
    <row r="54" spans="1:11" ht="20.100000000000001" customHeight="1" x14ac:dyDescent="0.25">
      <c r="A54" s="162" t="s">
        <v>270</v>
      </c>
      <c r="B54" s="43">
        <v>6.6490066225165595E-2</v>
      </c>
      <c r="C54" s="43">
        <v>1.6066627319824299E-2</v>
      </c>
      <c r="D54" s="44">
        <v>1.6092498696867699E-2</v>
      </c>
      <c r="E54" s="45">
        <v>21.0860927152317</v>
      </c>
      <c r="F54" s="45">
        <v>4.9173263820578299</v>
      </c>
      <c r="G54" s="46">
        <v>5.2267798891152797</v>
      </c>
      <c r="H54" s="272"/>
      <c r="I54" s="17"/>
      <c r="J54" s="17"/>
    </row>
    <row r="55" spans="1:11" ht="20.100000000000001" customHeight="1" x14ac:dyDescent="0.25">
      <c r="A55" s="162" t="s">
        <v>271</v>
      </c>
      <c r="B55" s="43">
        <v>0.78887417218542999</v>
      </c>
      <c r="C55" s="43">
        <v>0.57111941766673002</v>
      </c>
      <c r="D55" s="44">
        <v>0.61880301378949998</v>
      </c>
      <c r="E55" s="45">
        <v>19.7127814569536</v>
      </c>
      <c r="F55" s="45">
        <v>9.8829660961378707</v>
      </c>
      <c r="G55" s="46">
        <v>10.645804103678</v>
      </c>
      <c r="H55" s="272"/>
      <c r="I55" s="17"/>
      <c r="J55" s="17"/>
    </row>
    <row r="56" spans="1:11" ht="20.100000000000001" customHeight="1" x14ac:dyDescent="0.25">
      <c r="A56" s="162" t="s">
        <v>272</v>
      </c>
      <c r="B56" s="43">
        <v>0.10582781456953</v>
      </c>
      <c r="C56" s="43">
        <v>6.8004459308800003E-2</v>
      </c>
      <c r="D56" s="44">
        <v>7.5164668530540005E-2</v>
      </c>
      <c r="E56" s="45">
        <v>11.079602649006601</v>
      </c>
      <c r="F56" s="45">
        <v>4.7098439241917696</v>
      </c>
      <c r="G56" s="46">
        <v>5.2919677770928404</v>
      </c>
      <c r="H56" s="272"/>
      <c r="I56" s="17"/>
      <c r="J56" s="17"/>
    </row>
    <row r="57" spans="1:11" ht="20.100000000000001" customHeight="1" thickBot="1" x14ac:dyDescent="0.3">
      <c r="A57" s="163" t="s">
        <v>273</v>
      </c>
      <c r="B57" s="47">
        <v>7.6357615894039693E-2</v>
      </c>
      <c r="C57" s="47">
        <v>2.2952324742606101E-2</v>
      </c>
      <c r="D57" s="48">
        <v>2.4840070132208701E-2</v>
      </c>
      <c r="E57" s="49">
        <v>12.9250993377483</v>
      </c>
      <c r="F57" s="49">
        <v>5.2113010689225501</v>
      </c>
      <c r="G57" s="50">
        <v>5.8832211533904299</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270</v>
      </c>
      <c r="B62" s="43">
        <v>6.6490066225165595E-2</v>
      </c>
      <c r="C62" s="43">
        <v>1.6066627319824299E-2</v>
      </c>
      <c r="D62" s="44">
        <v>1.6092498696867699E-2</v>
      </c>
      <c r="E62" s="45">
        <v>21.0860927152317</v>
      </c>
      <c r="F62" s="45">
        <v>4.9173263820578299</v>
      </c>
      <c r="G62" s="46">
        <v>5.2267798891152797</v>
      </c>
      <c r="H62" s="272"/>
      <c r="I62" s="17"/>
      <c r="J62" s="17"/>
    </row>
    <row r="63" spans="1:11" ht="20.100000000000001" customHeight="1" x14ac:dyDescent="0.25">
      <c r="A63" s="162" t="s">
        <v>269</v>
      </c>
      <c r="B63" s="43">
        <v>0.25543046357615001</v>
      </c>
      <c r="C63" s="43">
        <v>0.12086038428749001</v>
      </c>
      <c r="D63" s="44">
        <v>0.13144102734207999</v>
      </c>
      <c r="E63" s="45">
        <v>25.501788079470199</v>
      </c>
      <c r="F63" s="45">
        <v>13.0727142763457</v>
      </c>
      <c r="G63" s="46">
        <v>14.725818035349301</v>
      </c>
      <c r="H63" s="272"/>
      <c r="I63" s="17"/>
      <c r="J63" s="17"/>
    </row>
    <row r="64" spans="1:11" ht="20.100000000000001" customHeight="1" x14ac:dyDescent="0.25">
      <c r="A64" s="162" t="s">
        <v>274</v>
      </c>
      <c r="B64" s="43">
        <v>4.6225165562910002E-2</v>
      </c>
      <c r="C64" s="43">
        <v>2.08538264804249E-2</v>
      </c>
      <c r="D64" s="44">
        <v>2.56361654741032E-2</v>
      </c>
      <c r="E64" s="45">
        <v>9.4921854304635698</v>
      </c>
      <c r="F64" s="45">
        <v>2.1180726605023099</v>
      </c>
      <c r="G64" s="46">
        <v>2.5734011278018101</v>
      </c>
      <c r="H64" s="272"/>
      <c r="I64" s="17"/>
      <c r="J64" s="17"/>
    </row>
    <row r="65" spans="1:11" ht="20.100000000000001" customHeight="1" x14ac:dyDescent="0.25">
      <c r="A65" s="162" t="s">
        <v>272</v>
      </c>
      <c r="B65" s="43">
        <v>0.10582781456953</v>
      </c>
      <c r="C65" s="43">
        <v>6.8004459308800003E-2</v>
      </c>
      <c r="D65" s="44">
        <v>7.5164668530540005E-2</v>
      </c>
      <c r="E65" s="45">
        <v>11.079602649006601</v>
      </c>
      <c r="F65" s="45">
        <v>4.7098439241917696</v>
      </c>
      <c r="G65" s="46">
        <v>5.2919677770928404</v>
      </c>
      <c r="H65" s="272"/>
      <c r="I65" s="17"/>
      <c r="J65" s="17"/>
    </row>
    <row r="66" spans="1:11" ht="20.100000000000001" customHeight="1" thickBot="1" x14ac:dyDescent="0.3">
      <c r="A66" s="163" t="s">
        <v>275</v>
      </c>
      <c r="B66" s="47">
        <v>3.6490066225165603E-2</v>
      </c>
      <c r="C66" s="47">
        <v>1.1804052724769E-3</v>
      </c>
      <c r="D66" s="48">
        <v>1.2510069658342E-3</v>
      </c>
      <c r="E66" s="49">
        <v>5.5061589403973503</v>
      </c>
      <c r="F66" s="49">
        <v>0.16553085448225999</v>
      </c>
      <c r="G66" s="50">
        <v>0.19021200777139999</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276</v>
      </c>
      <c r="B71" s="43">
        <v>1.6490066225165599E-2</v>
      </c>
      <c r="C71" s="43">
        <v>8.171027608367E-2</v>
      </c>
      <c r="D71" s="44">
        <v>9.5815760792300003E-2</v>
      </c>
      <c r="E71" s="45">
        <v>3.2137748344370798</v>
      </c>
      <c r="F71" s="45">
        <v>13.317236540101099</v>
      </c>
      <c r="G71" s="46">
        <v>15.7149588210209</v>
      </c>
      <c r="H71" s="272"/>
      <c r="I71" s="17"/>
      <c r="J71" s="17"/>
    </row>
    <row r="72" spans="1:11" ht="20.100000000000001" customHeight="1" x14ac:dyDescent="0.25">
      <c r="A72" s="162" t="s">
        <v>277</v>
      </c>
      <c r="B72" s="43">
        <v>0</v>
      </c>
      <c r="C72" s="43">
        <v>9.8367106039739995E-4</v>
      </c>
      <c r="D72" s="44">
        <v>8.6243662038570001E-4</v>
      </c>
      <c r="E72" s="45">
        <v>0</v>
      </c>
      <c r="F72" s="45">
        <v>4.7700596760443297</v>
      </c>
      <c r="G72" s="46">
        <v>3.9646234184713101</v>
      </c>
      <c r="H72" s="272"/>
      <c r="I72" s="17"/>
      <c r="J72" s="17"/>
    </row>
    <row r="73" spans="1:11" ht="20.100000000000001" customHeight="1" x14ac:dyDescent="0.25">
      <c r="A73" s="162" t="s">
        <v>278</v>
      </c>
      <c r="B73" s="43">
        <v>9.8675496688742006E-3</v>
      </c>
      <c r="C73" s="43">
        <v>3.7969702931339798E-2</v>
      </c>
      <c r="D73" s="44">
        <v>4.1425389755011102E-2</v>
      </c>
      <c r="E73" s="45">
        <v>2.4351655629139</v>
      </c>
      <c r="F73" s="45">
        <v>7.0018906157780698</v>
      </c>
      <c r="G73" s="46">
        <v>7.6791830545421798</v>
      </c>
      <c r="H73" s="272"/>
      <c r="I73" s="17"/>
      <c r="J73" s="17"/>
    </row>
    <row r="74" spans="1:11" ht="20.100000000000001" customHeight="1" x14ac:dyDescent="0.25">
      <c r="A74" s="162" t="s">
        <v>279</v>
      </c>
      <c r="B74" s="43">
        <v>1.6622516556291399E-2</v>
      </c>
      <c r="C74" s="43">
        <v>2.4788510722014601E-2</v>
      </c>
      <c r="D74" s="44">
        <v>2.8375112543240301E-2</v>
      </c>
      <c r="E74" s="45">
        <v>1.3459145695364201</v>
      </c>
      <c r="F74" s="45">
        <v>4.5846298117909603</v>
      </c>
      <c r="G74" s="46">
        <v>5.40928749466896</v>
      </c>
      <c r="H74" s="272"/>
      <c r="I74" s="17"/>
      <c r="J74" s="17"/>
    </row>
    <row r="75" spans="1:11" ht="20.100000000000001" customHeight="1" thickBot="1" x14ac:dyDescent="0.3">
      <c r="A75" s="163" t="s">
        <v>280</v>
      </c>
      <c r="B75" s="47">
        <v>0</v>
      </c>
      <c r="C75" s="47">
        <v>2.0001311561413899E-2</v>
      </c>
      <c r="D75" s="48">
        <v>2.1049139932711E-2</v>
      </c>
      <c r="E75" s="49">
        <v>0</v>
      </c>
      <c r="F75" s="49">
        <v>2.6513902550986899</v>
      </c>
      <c r="G75" s="50">
        <v>2.8408635738993802</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281</v>
      </c>
      <c r="B82" s="43">
        <v>1.6622516556291399E-2</v>
      </c>
      <c r="C82" s="43">
        <v>1.3115614138631999E-2</v>
      </c>
      <c r="D82" s="44">
        <v>1.2813344074302201E-2</v>
      </c>
      <c r="E82" s="45">
        <v>87.318543046357604</v>
      </c>
      <c r="F82" s="45">
        <v>184.001514197652</v>
      </c>
      <c r="G82" s="46">
        <v>175.619179927022</v>
      </c>
      <c r="H82" s="241"/>
      <c r="I82" s="17"/>
      <c r="J82" s="17"/>
    </row>
    <row r="83" spans="1:11" ht="20.100000000000001" customHeight="1" x14ac:dyDescent="0.25">
      <c r="A83" s="162" t="s">
        <v>282</v>
      </c>
      <c r="B83" s="43">
        <v>1.6622516556291399E-2</v>
      </c>
      <c r="C83" s="43">
        <v>1.5738736966358E-3</v>
      </c>
      <c r="D83" s="44">
        <v>1.5921906837890001E-3</v>
      </c>
      <c r="E83" s="45">
        <v>22.5503311258278</v>
      </c>
      <c r="F83" s="45">
        <v>6.1603357597219501</v>
      </c>
      <c r="G83" s="46">
        <v>6.2470951997346198</v>
      </c>
      <c r="H83" s="241"/>
      <c r="I83" s="17"/>
      <c r="J83" s="17"/>
    </row>
    <row r="84" spans="1:11" ht="20.100000000000001" customHeight="1" x14ac:dyDescent="0.25">
      <c r="A84" s="162" t="s">
        <v>248</v>
      </c>
      <c r="B84" s="43" t="s">
        <v>248</v>
      </c>
      <c r="C84" s="43" t="s">
        <v>248</v>
      </c>
      <c r="D84" s="44" t="s">
        <v>248</v>
      </c>
      <c r="E84" s="45" t="s">
        <v>248</v>
      </c>
      <c r="F84" s="45" t="s">
        <v>248</v>
      </c>
      <c r="G84" s="46" t="s">
        <v>248</v>
      </c>
      <c r="H84" s="241"/>
      <c r="I84" s="17"/>
      <c r="J84" s="17"/>
    </row>
    <row r="85" spans="1:11" ht="20.100000000000001" customHeight="1" x14ac:dyDescent="0.25">
      <c r="A85" s="162" t="s">
        <v>248</v>
      </c>
      <c r="B85" s="43" t="s">
        <v>248</v>
      </c>
      <c r="C85" s="43" t="s">
        <v>248</v>
      </c>
      <c r="D85" s="44" t="s">
        <v>248</v>
      </c>
      <c r="E85" s="45" t="s">
        <v>248</v>
      </c>
      <c r="F85" s="45" t="s">
        <v>248</v>
      </c>
      <c r="G85" s="46" t="s">
        <v>248</v>
      </c>
      <c r="H85" s="241"/>
      <c r="I85" s="17"/>
      <c r="J85" s="17"/>
    </row>
    <row r="86" spans="1:11" ht="20.100000000000001" customHeight="1" thickBot="1" x14ac:dyDescent="0.3">
      <c r="A86" s="163" t="s">
        <v>248</v>
      </c>
      <c r="B86" s="47" t="s">
        <v>248</v>
      </c>
      <c r="C86" s="47" t="s">
        <v>248</v>
      </c>
      <c r="D86" s="48" t="s">
        <v>248</v>
      </c>
      <c r="E86" s="49" t="s">
        <v>248</v>
      </c>
      <c r="F86" s="49" t="s">
        <v>248</v>
      </c>
      <c r="G86" s="50" t="s">
        <v>248</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282</v>
      </c>
      <c r="B91" s="43">
        <v>1.6622516556291399E-2</v>
      </c>
      <c r="C91" s="43">
        <v>1.5738736966358E-3</v>
      </c>
      <c r="D91" s="44">
        <v>1.5921906837890001E-3</v>
      </c>
      <c r="E91" s="45">
        <v>22.5503311258278</v>
      </c>
      <c r="F91" s="45">
        <v>6.1603357597219501</v>
      </c>
      <c r="G91" s="46">
        <v>6.2470951997346198</v>
      </c>
      <c r="H91" s="272"/>
      <c r="I91" s="17"/>
      <c r="J91" s="17"/>
    </row>
    <row r="92" spans="1:11" ht="20.100000000000001" customHeight="1" x14ac:dyDescent="0.25">
      <c r="A92" s="162" t="s">
        <v>248</v>
      </c>
      <c r="B92" s="43" t="s">
        <v>248</v>
      </c>
      <c r="C92" s="43" t="s">
        <v>248</v>
      </c>
      <c r="D92" s="44" t="s">
        <v>248</v>
      </c>
      <c r="E92" s="45" t="s">
        <v>248</v>
      </c>
      <c r="F92" s="45" t="s">
        <v>248</v>
      </c>
      <c r="G92" s="46" t="s">
        <v>248</v>
      </c>
      <c r="H92" s="272"/>
      <c r="I92" s="17"/>
      <c r="J92" s="17"/>
    </row>
    <row r="93" spans="1:11" ht="20.100000000000001" customHeight="1" x14ac:dyDescent="0.25">
      <c r="A93" s="162" t="s">
        <v>248</v>
      </c>
      <c r="B93" s="43" t="s">
        <v>248</v>
      </c>
      <c r="C93" s="43" t="s">
        <v>248</v>
      </c>
      <c r="D93" s="44" t="s">
        <v>248</v>
      </c>
      <c r="E93" s="45" t="s">
        <v>248</v>
      </c>
      <c r="F93" s="45" t="s">
        <v>248</v>
      </c>
      <c r="G93" s="46" t="s">
        <v>248</v>
      </c>
      <c r="H93" s="272"/>
      <c r="I93" s="17"/>
      <c r="J93" s="17"/>
    </row>
    <row r="94" spans="1:11" ht="20.100000000000001" customHeight="1" x14ac:dyDescent="0.25">
      <c r="A94" s="162" t="s">
        <v>248</v>
      </c>
      <c r="B94" s="43" t="s">
        <v>248</v>
      </c>
      <c r="C94" s="43" t="s">
        <v>248</v>
      </c>
      <c r="D94" s="44" t="s">
        <v>248</v>
      </c>
      <c r="E94" s="45" t="s">
        <v>248</v>
      </c>
      <c r="F94" s="45" t="s">
        <v>248</v>
      </c>
      <c r="G94" s="46" t="s">
        <v>248</v>
      </c>
      <c r="H94" s="272"/>
      <c r="I94" s="17"/>
      <c r="J94" s="17"/>
    </row>
    <row r="95" spans="1:11" ht="20.100000000000001" customHeight="1" thickBot="1" x14ac:dyDescent="0.3">
      <c r="A95" s="163" t="s">
        <v>248</v>
      </c>
      <c r="B95" s="47" t="s">
        <v>248</v>
      </c>
      <c r="C95" s="47" t="s">
        <v>248</v>
      </c>
      <c r="D95" s="48" t="s">
        <v>248</v>
      </c>
      <c r="E95" s="49" t="s">
        <v>248</v>
      </c>
      <c r="F95" s="49" t="s">
        <v>248</v>
      </c>
      <c r="G95" s="50" t="s">
        <v>248</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281</v>
      </c>
      <c r="B100" s="43">
        <v>1.6622516556291399E-2</v>
      </c>
      <c r="C100" s="43">
        <v>1.3115614138631999E-2</v>
      </c>
      <c r="D100" s="44">
        <v>1.2813344074302201E-2</v>
      </c>
      <c r="E100" s="45">
        <v>87.318543046357604</v>
      </c>
      <c r="F100" s="45">
        <v>184.001514197652</v>
      </c>
      <c r="G100" s="46">
        <v>175.619179927022</v>
      </c>
      <c r="H100" s="272"/>
      <c r="I100" s="17"/>
      <c r="J100" s="17"/>
    </row>
    <row r="101" spans="1:11" ht="20.100000000000001" customHeight="1" x14ac:dyDescent="0.25">
      <c r="A101" s="162" t="s">
        <v>283</v>
      </c>
      <c r="B101" s="43">
        <v>0</v>
      </c>
      <c r="C101" s="43">
        <v>3.6067938881237998E-3</v>
      </c>
      <c r="D101" s="44">
        <v>3.5634743875277998E-3</v>
      </c>
      <c r="E101" s="45">
        <v>0</v>
      </c>
      <c r="F101" s="45">
        <v>23.415075086890901</v>
      </c>
      <c r="G101" s="46">
        <v>23.067959152727099</v>
      </c>
      <c r="H101" s="272"/>
      <c r="I101" s="17"/>
      <c r="J101" s="17"/>
    </row>
    <row r="102" spans="1:11" ht="20.100000000000001" customHeight="1" x14ac:dyDescent="0.25">
      <c r="A102" s="162" t="s">
        <v>284</v>
      </c>
      <c r="B102" s="43">
        <v>0</v>
      </c>
      <c r="C102" s="43">
        <v>3.3444816053512E-3</v>
      </c>
      <c r="D102" s="44">
        <v>3.3834052030516999E-3</v>
      </c>
      <c r="E102" s="45">
        <v>0</v>
      </c>
      <c r="F102" s="45">
        <v>22.498349399960599</v>
      </c>
      <c r="G102" s="46">
        <v>22.837211770838199</v>
      </c>
      <c r="H102" s="272"/>
      <c r="I102" s="17"/>
      <c r="J102" s="17"/>
    </row>
    <row r="103" spans="1:11" ht="20.100000000000001" customHeight="1" x14ac:dyDescent="0.25">
      <c r="A103" s="162" t="s">
        <v>285</v>
      </c>
      <c r="B103" s="43">
        <v>0</v>
      </c>
      <c r="C103" s="43">
        <v>1.24598334317E-3</v>
      </c>
      <c r="D103" s="44">
        <v>1.3457802208217001E-3</v>
      </c>
      <c r="E103" s="45">
        <v>0</v>
      </c>
      <c r="F103" s="45">
        <v>17.651577152600101</v>
      </c>
      <c r="G103" s="46">
        <v>16.6116444107472</v>
      </c>
      <c r="H103" s="272"/>
      <c r="I103" s="17"/>
      <c r="J103" s="17"/>
    </row>
    <row r="104" spans="1:11" ht="20.100000000000001" customHeight="1" thickBot="1" x14ac:dyDescent="0.3">
      <c r="A104" s="163" t="s">
        <v>286</v>
      </c>
      <c r="B104" s="47">
        <v>0</v>
      </c>
      <c r="C104" s="47">
        <v>6.5578070693159997E-4</v>
      </c>
      <c r="D104" s="48">
        <v>8.2452731839079997E-4</v>
      </c>
      <c r="E104" s="49">
        <v>0</v>
      </c>
      <c r="F104" s="49">
        <v>7.1889258312020399</v>
      </c>
      <c r="G104" s="50">
        <v>8.9374445339525099</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9:H9"/>
    <mergeCell ref="A10:H10"/>
    <mergeCell ref="A11:H11"/>
    <mergeCell ref="C1:E1"/>
    <mergeCell ref="F1:G1"/>
    <mergeCell ref="A1:B1"/>
    <mergeCell ref="A47:H47"/>
    <mergeCell ref="A12:H12"/>
    <mergeCell ref="A2:G2"/>
    <mergeCell ref="A3:H3"/>
    <mergeCell ref="A4:H4"/>
    <mergeCell ref="A5:H5"/>
    <mergeCell ref="A6:H6"/>
    <mergeCell ref="A7:H7"/>
    <mergeCell ref="A8:H8"/>
    <mergeCell ref="H2:I2"/>
    <mergeCell ref="A14:G14"/>
    <mergeCell ref="H14:H46"/>
    <mergeCell ref="A15:A16"/>
    <mergeCell ref="B15:D15"/>
    <mergeCell ref="E15:G15"/>
    <mergeCell ref="A13:H13"/>
    <mergeCell ref="A48:G48"/>
    <mergeCell ref="A49:H49"/>
    <mergeCell ref="A50:G50"/>
    <mergeCell ref="H50:H57"/>
    <mergeCell ref="A51:A52"/>
    <mergeCell ref="B51:D51"/>
    <mergeCell ref="E51:G51"/>
    <mergeCell ref="A58:H58"/>
    <mergeCell ref="A59:G59"/>
    <mergeCell ref="H59:H66"/>
    <mergeCell ref="A60:A61"/>
    <mergeCell ref="B60:D60"/>
    <mergeCell ref="E60:G60"/>
    <mergeCell ref="A76:H76"/>
    <mergeCell ref="A67:H67"/>
    <mergeCell ref="A68:G68"/>
    <mergeCell ref="H68:H75"/>
    <mergeCell ref="A69:A70"/>
    <mergeCell ref="B69:D69"/>
    <mergeCell ref="E69:G69"/>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191" priority="51">
      <formula>$B17&gt;$C17</formula>
    </cfRule>
  </conditionalFormatting>
  <conditionalFormatting sqref="E17:E46">
    <cfRule type="expression" dxfId="190" priority="50">
      <formula>$E17&gt;$F17</formula>
    </cfRule>
  </conditionalFormatting>
  <conditionalFormatting sqref="B53 B55 B57">
    <cfRule type="expression" dxfId="189" priority="27">
      <formula>$B53&gt;$C53</formula>
    </cfRule>
  </conditionalFormatting>
  <conditionalFormatting sqref="E53 E55 E57">
    <cfRule type="expression" dxfId="188" priority="26">
      <formula>$E53&gt;$F53</formula>
    </cfRule>
  </conditionalFormatting>
  <conditionalFormatting sqref="B64 B66">
    <cfRule type="expression" dxfId="187" priority="25">
      <formula>$B64&gt;$C64</formula>
    </cfRule>
  </conditionalFormatting>
  <conditionalFormatting sqref="E64 E66">
    <cfRule type="expression" dxfId="186" priority="24">
      <formula>$E64&gt;$F64</formula>
    </cfRule>
  </conditionalFormatting>
  <conditionalFormatting sqref="B71:B75">
    <cfRule type="expression" dxfId="185" priority="23">
      <formula>$B71&gt;$C71</formula>
    </cfRule>
  </conditionalFormatting>
  <conditionalFormatting sqref="E71:E75">
    <cfRule type="expression" dxfId="184" priority="22">
      <formula>$E71&gt;$F71</formula>
    </cfRule>
  </conditionalFormatting>
  <conditionalFormatting sqref="B82:B86">
    <cfRule type="expression" dxfId="183" priority="21">
      <formula>$B82&gt;$C82</formula>
    </cfRule>
  </conditionalFormatting>
  <conditionalFormatting sqref="E82:E86">
    <cfRule type="expression" dxfId="182" priority="20">
      <formula>$E82&gt;$F82</formula>
    </cfRule>
  </conditionalFormatting>
  <conditionalFormatting sqref="B92:B95">
    <cfRule type="expression" dxfId="181" priority="19">
      <formula>$B92&gt;$C92</formula>
    </cfRule>
  </conditionalFormatting>
  <conditionalFormatting sqref="E92:E95">
    <cfRule type="expression" dxfId="180" priority="18">
      <formula>$E92&gt;$F92</formula>
    </cfRule>
  </conditionalFormatting>
  <conditionalFormatting sqref="B101:B104">
    <cfRule type="expression" dxfId="179" priority="17">
      <formula>$B101&gt;$C101</formula>
    </cfRule>
  </conditionalFormatting>
  <conditionalFormatting sqref="E101:E104">
    <cfRule type="expression" dxfId="178" priority="16">
      <formula>$E101&gt;$F101</formula>
    </cfRule>
  </conditionalFormatting>
  <conditionalFormatting sqref="B100">
    <cfRule type="expression" dxfId="177" priority="14">
      <formula>$B100&gt;$C100</formula>
    </cfRule>
  </conditionalFormatting>
  <conditionalFormatting sqref="E100">
    <cfRule type="expression" dxfId="176" priority="13">
      <formula>$E100&gt;$F100</formula>
    </cfRule>
  </conditionalFormatting>
  <conditionalFormatting sqref="B91">
    <cfRule type="expression" dxfId="175" priority="12">
      <formula>$B91&gt;$C91</formula>
    </cfRule>
  </conditionalFormatting>
  <conditionalFormatting sqref="E91">
    <cfRule type="expression" dxfId="174" priority="11">
      <formula>$E91&gt;$F91</formula>
    </cfRule>
  </conditionalFormatting>
  <conditionalFormatting sqref="B63">
    <cfRule type="expression" dxfId="173" priority="10">
      <formula>$B63&gt;$C63</formula>
    </cfRule>
  </conditionalFormatting>
  <conditionalFormatting sqref="E63">
    <cfRule type="expression" dxfId="172" priority="9">
      <formula>$E63&gt;$F63</formula>
    </cfRule>
  </conditionalFormatting>
  <conditionalFormatting sqref="B62">
    <cfRule type="expression" dxfId="171" priority="8">
      <formula>$B62&gt;$C62</formula>
    </cfRule>
  </conditionalFormatting>
  <conditionalFormatting sqref="E62">
    <cfRule type="expression" dxfId="170" priority="7">
      <formula>$E62&gt;$F62</formula>
    </cfRule>
  </conditionalFormatting>
  <conditionalFormatting sqref="B65">
    <cfRule type="expression" dxfId="169" priority="6">
      <formula>$B65&gt;$C65</formula>
    </cfRule>
  </conditionalFormatting>
  <conditionalFormatting sqref="E65">
    <cfRule type="expression" dxfId="168" priority="5">
      <formula>$E65&gt;$F65</formula>
    </cfRule>
  </conditionalFormatting>
  <conditionalFormatting sqref="B54">
    <cfRule type="expression" dxfId="167" priority="4">
      <formula>$B54&gt;$C54</formula>
    </cfRule>
  </conditionalFormatting>
  <conditionalFormatting sqref="E54">
    <cfRule type="expression" dxfId="166" priority="3">
      <formula>$E54&gt;$F54</formula>
    </cfRule>
  </conditionalFormatting>
  <conditionalFormatting sqref="B56">
    <cfRule type="expression" dxfId="165" priority="2">
      <formula>$B56&gt;$C56</formula>
    </cfRule>
  </conditionalFormatting>
  <conditionalFormatting sqref="E56">
    <cfRule type="expression" dxfId="164" priority="1">
      <formula>$E56&gt;$F56</formula>
    </cfRule>
  </conditionalFormatting>
  <hyperlinks>
    <hyperlink ref="A1" location="Overview!A1" display="Back to Overview"/>
    <hyperlink ref="H1" location="Summary!A1" display="Back to Summary"/>
    <hyperlink ref="F1:G1" location="Appx_B_Episodes_Table!A1" display="Go to Appendix B"/>
    <hyperlink ref="C1:E1" location="Results_op_pci!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09" t="s">
        <v>151</v>
      </c>
      <c r="B2" s="309"/>
      <c r="C2" s="309"/>
      <c r="D2" s="309"/>
      <c r="E2" s="309"/>
      <c r="F2" s="309"/>
      <c r="G2" s="309"/>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19468.373677665484</v>
      </c>
      <c r="F17" s="77">
        <v>21203.936348130501</v>
      </c>
      <c r="G17" s="78">
        <v>19337.7416509061</v>
      </c>
      <c r="H17" s="272"/>
      <c r="I17" s="17"/>
      <c r="J17" s="17"/>
    </row>
    <row r="18" spans="1:10" ht="38.25" customHeight="1" x14ac:dyDescent="0.25">
      <c r="A18" s="59" t="s">
        <v>236</v>
      </c>
      <c r="B18" s="60">
        <v>0.72816326530611997</v>
      </c>
      <c r="C18" s="60">
        <v>0.75483435405314003</v>
      </c>
      <c r="D18" s="60">
        <v>0.73109587484373995</v>
      </c>
      <c r="E18" s="61">
        <v>918.77096448979489</v>
      </c>
      <c r="F18" s="61">
        <v>655.03553021173695</v>
      </c>
      <c r="G18" s="62">
        <v>870.58193181596903</v>
      </c>
      <c r="H18" s="272"/>
      <c r="I18" s="17"/>
      <c r="J18" s="17"/>
    </row>
    <row r="19" spans="1:10" ht="20.100000000000001" customHeight="1" x14ac:dyDescent="0.25">
      <c r="A19" s="56" t="s">
        <v>14</v>
      </c>
      <c r="B19" s="52">
        <v>0.33142857142857002</v>
      </c>
      <c r="C19" s="52">
        <v>0.52934368520036001</v>
      </c>
      <c r="D19" s="53">
        <v>0.45086556308950998</v>
      </c>
      <c r="E19" s="54">
        <v>72.5111428571429</v>
      </c>
      <c r="F19" s="54">
        <v>104.631854173693</v>
      </c>
      <c r="G19" s="55">
        <v>80.170142770554705</v>
      </c>
      <c r="H19" s="272"/>
      <c r="I19" s="17"/>
      <c r="J19" s="17"/>
    </row>
    <row r="20" spans="1:10" ht="20.100000000000001" customHeight="1" x14ac:dyDescent="0.25">
      <c r="A20" s="56" t="s">
        <v>15</v>
      </c>
      <c r="B20" s="52">
        <v>0.1238775510204</v>
      </c>
      <c r="C20" s="52">
        <v>4.9139219752133902E-2</v>
      </c>
      <c r="D20" s="53">
        <v>7.1832266373720005E-2</v>
      </c>
      <c r="E20" s="54">
        <v>639.63034693877501</v>
      </c>
      <c r="F20" s="54">
        <v>195.853144138495</v>
      </c>
      <c r="G20" s="55">
        <v>435.87465820679103</v>
      </c>
      <c r="H20" s="272"/>
      <c r="I20" s="17"/>
      <c r="J20" s="17"/>
    </row>
    <row r="21" spans="1:10" ht="20.100000000000001" customHeight="1" x14ac:dyDescent="0.25">
      <c r="A21" s="56" t="s">
        <v>16</v>
      </c>
      <c r="B21" s="52">
        <v>8.9183673469387797E-2</v>
      </c>
      <c r="C21" s="52">
        <v>7.1707575830639997E-2</v>
      </c>
      <c r="D21" s="53">
        <v>6.8729876131670004E-2</v>
      </c>
      <c r="E21" s="54">
        <v>3.90312775510204</v>
      </c>
      <c r="F21" s="54">
        <v>5.4904759608429901</v>
      </c>
      <c r="G21" s="55">
        <v>5.8294624417586602</v>
      </c>
      <c r="H21" s="272"/>
      <c r="I21" s="17"/>
      <c r="J21" s="17"/>
    </row>
    <row r="22" spans="1:10" ht="20.100000000000001" customHeight="1" x14ac:dyDescent="0.25">
      <c r="A22" s="56" t="s">
        <v>17</v>
      </c>
      <c r="B22" s="52">
        <v>0.40877551020407998</v>
      </c>
      <c r="C22" s="52">
        <v>0.41230650528041002</v>
      </c>
      <c r="D22" s="53">
        <v>0.41995151331489</v>
      </c>
      <c r="E22" s="54">
        <v>202.72634693877501</v>
      </c>
      <c r="F22" s="54">
        <v>349.06005593865899</v>
      </c>
      <c r="G22" s="55">
        <v>348.70766839653101</v>
      </c>
      <c r="H22" s="272"/>
      <c r="I22" s="17"/>
      <c r="J22" s="17"/>
    </row>
    <row r="23" spans="1:10" ht="20.100000000000001" customHeight="1" x14ac:dyDescent="0.25">
      <c r="A23" s="63" t="s">
        <v>18</v>
      </c>
      <c r="B23" s="60">
        <v>0.99450128367346002</v>
      </c>
      <c r="C23" s="60">
        <v>0.97955345517672998</v>
      </c>
      <c r="D23" s="64">
        <v>0.97582484185007001</v>
      </c>
      <c r="E23" s="65">
        <v>350.24195918367184</v>
      </c>
      <c r="F23" s="65">
        <v>279.08495394705301</v>
      </c>
      <c r="G23" s="62">
        <v>272.078593810222</v>
      </c>
      <c r="H23" s="272"/>
      <c r="I23" s="17"/>
      <c r="J23" s="17"/>
    </row>
    <row r="24" spans="1:10" ht="20.100000000000001" customHeight="1" x14ac:dyDescent="0.25">
      <c r="A24" s="56" t="s">
        <v>19</v>
      </c>
      <c r="B24" s="52">
        <v>0.92530612244897004</v>
      </c>
      <c r="C24" s="52">
        <v>0.84911028596228</v>
      </c>
      <c r="D24" s="53">
        <v>0.83106935868781995</v>
      </c>
      <c r="E24" s="54">
        <v>47.500693877550901</v>
      </c>
      <c r="F24" s="54">
        <v>41.138087958720099</v>
      </c>
      <c r="G24" s="55">
        <v>37.396495965770903</v>
      </c>
      <c r="H24" s="272"/>
      <c r="I24" s="17"/>
      <c r="J24" s="17"/>
    </row>
    <row r="25" spans="1:10" ht="20.100000000000001" customHeight="1" x14ac:dyDescent="0.25">
      <c r="A25" s="56" t="s">
        <v>20</v>
      </c>
      <c r="B25" s="52">
        <v>0.90306122448978998</v>
      </c>
      <c r="C25" s="52">
        <v>0.84250373728118</v>
      </c>
      <c r="D25" s="53">
        <v>0.83352399712110004</v>
      </c>
      <c r="E25" s="54">
        <v>271.88034693877398</v>
      </c>
      <c r="F25" s="54">
        <v>170.394319332588</v>
      </c>
      <c r="G25" s="55">
        <v>152.10765665365301</v>
      </c>
      <c r="H25" s="272"/>
      <c r="I25" s="17"/>
      <c r="J25" s="17"/>
    </row>
    <row r="26" spans="1:10" ht="20.100000000000001" customHeight="1" x14ac:dyDescent="0.25">
      <c r="A26" s="56" t="s">
        <v>21</v>
      </c>
      <c r="B26" s="52">
        <v>0.17836734693876999</v>
      </c>
      <c r="C26" s="52">
        <v>0.28364758643969001</v>
      </c>
      <c r="D26" s="53">
        <v>0.30066669192014001</v>
      </c>
      <c r="E26" s="54">
        <v>30.860918367346901</v>
      </c>
      <c r="F26" s="54">
        <v>67.552546655736506</v>
      </c>
      <c r="G26" s="55">
        <v>82.574441190949898</v>
      </c>
      <c r="H26" s="272"/>
      <c r="I26" s="17"/>
      <c r="J26" s="17"/>
    </row>
    <row r="27" spans="1:10" ht="20.100000000000001" customHeight="1" x14ac:dyDescent="0.25">
      <c r="A27" s="63" t="s">
        <v>22</v>
      </c>
      <c r="B27" s="60">
        <v>0.90489795918367</v>
      </c>
      <c r="C27" s="60">
        <v>0.98495442928098997</v>
      </c>
      <c r="D27" s="64">
        <v>0.96130156445319004</v>
      </c>
      <c r="E27" s="65">
        <v>13337.144020408037</v>
      </c>
      <c r="F27" s="65">
        <v>14590.440988087201</v>
      </c>
      <c r="G27" s="62">
        <v>13707.884640296699</v>
      </c>
      <c r="H27" s="272"/>
      <c r="I27" s="17"/>
      <c r="J27" s="17"/>
    </row>
    <row r="28" spans="1:10" ht="20.100000000000001" customHeight="1" x14ac:dyDescent="0.25">
      <c r="A28" s="56" t="s">
        <v>23</v>
      </c>
      <c r="B28" s="52">
        <v>0.97489795918366995</v>
      </c>
      <c r="C28" s="52">
        <v>0.98225394222885998</v>
      </c>
      <c r="D28" s="53">
        <v>0.95722944050910996</v>
      </c>
      <c r="E28" s="54">
        <v>11402.7286530611</v>
      </c>
      <c r="F28" s="54">
        <v>12450.884971306999</v>
      </c>
      <c r="G28" s="55">
        <v>11724.3277957504</v>
      </c>
      <c r="H28" s="272"/>
      <c r="I28" s="17"/>
      <c r="J28" s="17"/>
    </row>
    <row r="29" spans="1:10" ht="20.100000000000001" customHeight="1" x14ac:dyDescent="0.25">
      <c r="A29" s="56" t="s">
        <v>24</v>
      </c>
      <c r="B29" s="52">
        <v>2.9448979591836701E-2</v>
      </c>
      <c r="C29" s="52">
        <v>2.9126681776534699E-2</v>
      </c>
      <c r="D29" s="53">
        <v>2.86488124550172E-2</v>
      </c>
      <c r="E29" s="54">
        <v>171.06873469387699</v>
      </c>
      <c r="F29" s="54">
        <v>275.565759270868</v>
      </c>
      <c r="G29" s="55">
        <v>260.48657494602998</v>
      </c>
      <c r="H29" s="272"/>
      <c r="I29" s="17"/>
      <c r="J29" s="17"/>
    </row>
    <row r="30" spans="1:10" ht="20.100000000000001" customHeight="1" x14ac:dyDescent="0.25">
      <c r="A30" s="56" t="s">
        <v>25</v>
      </c>
      <c r="B30" s="52">
        <v>0.90285714285714003</v>
      </c>
      <c r="C30" s="52">
        <v>0.98297728697497</v>
      </c>
      <c r="D30" s="53">
        <v>0.95861964468351002</v>
      </c>
      <c r="E30" s="54">
        <v>1763.3466326530599</v>
      </c>
      <c r="F30" s="54">
        <v>1863.9902575107001</v>
      </c>
      <c r="G30" s="55">
        <v>1723.07026959378</v>
      </c>
      <c r="H30" s="272"/>
      <c r="I30" s="17"/>
      <c r="J30" s="17"/>
    </row>
    <row r="31" spans="1:10" ht="20.100000000000001" customHeight="1" x14ac:dyDescent="0.25">
      <c r="A31" s="63" t="s">
        <v>26</v>
      </c>
      <c r="B31" s="60">
        <v>5.9031224489795898E-2</v>
      </c>
      <c r="C31" s="60">
        <v>6.2593432029699997E-2</v>
      </c>
      <c r="D31" s="64">
        <v>5.89681427326793E-2</v>
      </c>
      <c r="E31" s="65">
        <v>26.294607685032055</v>
      </c>
      <c r="F31" s="65">
        <v>27.432239475333901</v>
      </c>
      <c r="G31" s="62">
        <v>26.469537293078901</v>
      </c>
      <c r="H31" s="272"/>
      <c r="I31" s="17"/>
      <c r="J31" s="17"/>
    </row>
    <row r="32" spans="1:10" ht="20.100000000000001" customHeight="1" x14ac:dyDescent="0.25">
      <c r="A32" s="57" t="s">
        <v>27</v>
      </c>
      <c r="B32" s="52">
        <v>4.9039591836734703E-2</v>
      </c>
      <c r="C32" s="52">
        <v>4.9283888701355097E-2</v>
      </c>
      <c r="D32" s="53">
        <v>4.71002689495814E-2</v>
      </c>
      <c r="E32" s="54">
        <v>24.2398367346938</v>
      </c>
      <c r="F32" s="54">
        <v>24.681850315860501</v>
      </c>
      <c r="G32" s="55">
        <v>23.8266884730477</v>
      </c>
      <c r="H32" s="272"/>
      <c r="I32" s="17"/>
      <c r="J32" s="17"/>
    </row>
    <row r="33" spans="1:10" ht="20.100000000000001" customHeight="1" x14ac:dyDescent="0.25">
      <c r="A33" s="57" t="s">
        <v>28</v>
      </c>
      <c r="B33" s="52">
        <v>3.3265306122500003E-5</v>
      </c>
      <c r="C33" s="52">
        <v>1.0223272411631399E-2</v>
      </c>
      <c r="D33" s="53">
        <v>9.1973180802302993E-3</v>
      </c>
      <c r="E33" s="54">
        <v>0.59124379591835996</v>
      </c>
      <c r="F33" s="54">
        <v>1.32700921058976</v>
      </c>
      <c r="G33" s="55">
        <v>1.32664957005946</v>
      </c>
      <c r="H33" s="272"/>
      <c r="I33" s="17"/>
      <c r="J33" s="17"/>
    </row>
    <row r="34" spans="1:10" ht="20.100000000000001" customHeight="1" x14ac:dyDescent="0.25">
      <c r="A34" s="56" t="s">
        <v>19</v>
      </c>
      <c r="B34" s="52">
        <v>7.0924489795918004E-3</v>
      </c>
      <c r="C34" s="52">
        <v>1.2827313497612999E-2</v>
      </c>
      <c r="D34" s="53">
        <v>9.9511345126708992E-3</v>
      </c>
      <c r="E34" s="54">
        <v>5.1795923142347003E-2</v>
      </c>
      <c r="F34" s="54">
        <v>0.20427978974779001</v>
      </c>
      <c r="G34" s="55">
        <v>0.11260256070305</v>
      </c>
      <c r="H34" s="272"/>
      <c r="I34" s="17"/>
      <c r="J34" s="17"/>
    </row>
    <row r="35" spans="1:10" ht="20.100000000000001" customHeight="1" x14ac:dyDescent="0.25">
      <c r="A35" s="57" t="s">
        <v>20</v>
      </c>
      <c r="B35" s="52">
        <v>3.9125510204081601E-2</v>
      </c>
      <c r="C35" s="52">
        <v>3.6360129237594602E-2</v>
      </c>
      <c r="D35" s="53">
        <v>3.4713436115004402E-2</v>
      </c>
      <c r="E35" s="54">
        <v>1.4117312312775501</v>
      </c>
      <c r="F35" s="54">
        <v>1.2191001591358399</v>
      </c>
      <c r="G35" s="55">
        <v>1.2035966892685099</v>
      </c>
      <c r="H35" s="272"/>
      <c r="I35" s="17"/>
      <c r="J35" s="17"/>
    </row>
    <row r="36" spans="1:10" ht="20.100000000000001" customHeight="1" x14ac:dyDescent="0.25">
      <c r="A36" s="63" t="s">
        <v>29</v>
      </c>
      <c r="B36" s="60">
        <v>0.70448979591836003</v>
      </c>
      <c r="C36" s="60">
        <v>0.75753484110527003</v>
      </c>
      <c r="D36" s="64">
        <v>0.67602939505283999</v>
      </c>
      <c r="E36" s="65">
        <v>4461.2399218173168</v>
      </c>
      <c r="F36" s="65">
        <v>5252.3040184844403</v>
      </c>
      <c r="G36" s="62">
        <v>4083.53657925789</v>
      </c>
      <c r="H36" s="272"/>
      <c r="I36" s="17"/>
      <c r="J36" s="17"/>
    </row>
    <row r="37" spans="1:10" ht="20.100000000000001" customHeight="1" x14ac:dyDescent="0.25">
      <c r="A37" s="57" t="s">
        <v>30</v>
      </c>
      <c r="B37" s="52">
        <v>0.57346938775510004</v>
      </c>
      <c r="C37" s="52">
        <v>0.56290688141968004</v>
      </c>
      <c r="D37" s="53">
        <v>0.53038751467858003</v>
      </c>
      <c r="E37" s="54">
        <v>1866.95755447038</v>
      </c>
      <c r="F37" s="54">
        <v>1853.74017704158</v>
      </c>
      <c r="G37" s="55">
        <v>1718.08231636855</v>
      </c>
      <c r="H37" s="272"/>
      <c r="I37" s="17"/>
      <c r="J37" s="17"/>
    </row>
    <row r="38" spans="1:10" ht="20.100000000000001" customHeight="1" x14ac:dyDescent="0.25">
      <c r="A38" s="57" t="s">
        <v>31</v>
      </c>
      <c r="B38" s="52">
        <v>0.37489795918367003</v>
      </c>
      <c r="C38" s="52">
        <v>0.32511935188309998</v>
      </c>
      <c r="D38" s="53">
        <v>0.24500170461001999</v>
      </c>
      <c r="E38" s="54">
        <v>2484.8647551020399</v>
      </c>
      <c r="F38" s="54">
        <v>2704.6459844721899</v>
      </c>
      <c r="G38" s="55">
        <v>1957.47298075701</v>
      </c>
      <c r="H38" s="272"/>
      <c r="I38" s="17"/>
      <c r="J38" s="17"/>
    </row>
    <row r="39" spans="1:10" ht="20.100000000000001" customHeight="1" x14ac:dyDescent="0.25">
      <c r="A39" s="57" t="s">
        <v>32</v>
      </c>
      <c r="B39" s="52">
        <v>4.2315826530612E-3</v>
      </c>
      <c r="C39" s="52">
        <v>4.8849881853691497E-2</v>
      </c>
      <c r="D39" s="53">
        <v>2.84821394749801E-2</v>
      </c>
      <c r="E39" s="54">
        <v>109.417612244897</v>
      </c>
      <c r="F39" s="54">
        <v>693.91785697063199</v>
      </c>
      <c r="G39" s="55">
        <v>407.98128213190103</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0.96979591836734003</v>
      </c>
      <c r="C41" s="60">
        <v>0.99030718040217003</v>
      </c>
      <c r="D41" s="64">
        <v>0.98813212621690005</v>
      </c>
      <c r="E41" s="65">
        <v>374.68220408163239</v>
      </c>
      <c r="F41" s="65">
        <v>399.63861792931499</v>
      </c>
      <c r="G41" s="62">
        <v>377.19036842316501</v>
      </c>
      <c r="H41" s="272"/>
      <c r="I41" s="17"/>
      <c r="J41" s="17"/>
    </row>
    <row r="42" spans="1:10" ht="20.100000000000001" customHeight="1" x14ac:dyDescent="0.25">
      <c r="A42" s="57" t="s">
        <v>35</v>
      </c>
      <c r="B42" s="52">
        <v>5.01020408163265E-2</v>
      </c>
      <c r="C42" s="52">
        <v>8.6656700583489996E-2</v>
      </c>
      <c r="D42" s="53">
        <v>6.3680442441000004E-2</v>
      </c>
      <c r="E42" s="54">
        <v>12.9666326530612</v>
      </c>
      <c r="F42" s="54">
        <v>30.477359791676498</v>
      </c>
      <c r="G42" s="55">
        <v>21.941699458315501</v>
      </c>
      <c r="H42" s="272"/>
      <c r="I42" s="17"/>
      <c r="J42" s="17"/>
    </row>
    <row r="43" spans="1:10" ht="20.100000000000001" customHeight="1" x14ac:dyDescent="0.25">
      <c r="A43" s="57" t="s">
        <v>36</v>
      </c>
      <c r="B43" s="52">
        <v>0.98574563171427998</v>
      </c>
      <c r="C43" s="52">
        <v>0.98707624053623</v>
      </c>
      <c r="D43" s="53">
        <v>0.98534035380128004</v>
      </c>
      <c r="E43" s="54">
        <v>343.69455102040803</v>
      </c>
      <c r="F43" s="54">
        <v>354.99762550030999</v>
      </c>
      <c r="G43" s="55">
        <v>342.69354305083101</v>
      </c>
      <c r="H43" s="272"/>
      <c r="I43" s="17"/>
      <c r="J43" s="17"/>
    </row>
    <row r="44" spans="1:10" ht="20.100000000000001" customHeight="1" x14ac:dyDescent="0.25">
      <c r="A44" s="57" t="s">
        <v>37</v>
      </c>
      <c r="B44" s="52">
        <v>2.6521469244898E-2</v>
      </c>
      <c r="C44" s="52">
        <v>2.8017553165838802E-2</v>
      </c>
      <c r="D44" s="53">
        <v>2.73570968597295E-2</v>
      </c>
      <c r="E44" s="54">
        <v>5.0886530612244902</v>
      </c>
      <c r="F44" s="54">
        <v>5.9165698992139504</v>
      </c>
      <c r="G44" s="55">
        <v>6.0260226523729203</v>
      </c>
      <c r="H44" s="272"/>
      <c r="I44" s="17"/>
      <c r="J44" s="17"/>
    </row>
    <row r="45" spans="1:10" ht="20.100000000000001" customHeight="1" x14ac:dyDescent="0.25">
      <c r="A45" s="57" t="s">
        <v>38</v>
      </c>
      <c r="B45" s="52">
        <v>0</v>
      </c>
      <c r="C45" s="52">
        <v>1.9771423060231E-3</v>
      </c>
      <c r="D45" s="53">
        <v>1.0947384370619999E-3</v>
      </c>
      <c r="E45" s="54">
        <v>0</v>
      </c>
      <c r="F45" s="54">
        <v>0.35518348845059</v>
      </c>
      <c r="G45" s="55">
        <v>0.19259119663623001</v>
      </c>
      <c r="H45" s="272"/>
      <c r="I45" s="17"/>
      <c r="J45" s="17"/>
    </row>
    <row r="46" spans="1:10" ht="20.100000000000001" customHeight="1" thickBot="1" x14ac:dyDescent="0.3">
      <c r="A46" s="70" t="s">
        <v>39</v>
      </c>
      <c r="B46" s="71">
        <v>0.18734693877551001</v>
      </c>
      <c r="C46" s="71">
        <v>0.14428316535659999</v>
      </c>
      <c r="D46" s="72">
        <v>0.11541346263115999</v>
      </c>
      <c r="E46" s="73">
        <v>12.932367346938699</v>
      </c>
      <c r="F46" s="73">
        <v>7.8918792496502901</v>
      </c>
      <c r="G46" s="74">
        <v>6.3365120648481899</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287</v>
      </c>
      <c r="B53" s="43">
        <v>0.90653061224488996</v>
      </c>
      <c r="C53" s="43">
        <v>0.96233785021940998</v>
      </c>
      <c r="D53" s="44">
        <v>0.93887647259365004</v>
      </c>
      <c r="E53" s="45">
        <v>309.06242857142797</v>
      </c>
      <c r="F53" s="45">
        <v>342.92422288662601</v>
      </c>
      <c r="G53" s="46">
        <v>326.44214731614198</v>
      </c>
      <c r="H53" s="272"/>
      <c r="I53" s="17"/>
      <c r="J53" s="17"/>
    </row>
    <row r="54" spans="1:11" ht="20.100000000000001" customHeight="1" x14ac:dyDescent="0.25">
      <c r="A54" s="162" t="s">
        <v>289</v>
      </c>
      <c r="B54" s="43">
        <v>0.79163265306121999</v>
      </c>
      <c r="C54" s="43">
        <v>0.52268891353618996</v>
      </c>
      <c r="D54" s="44">
        <v>0.43130421606878999</v>
      </c>
      <c r="E54" s="45">
        <v>117.63387755102001</v>
      </c>
      <c r="F54" s="45">
        <v>96.844186719402302</v>
      </c>
      <c r="G54" s="46">
        <v>71.878219553646105</v>
      </c>
      <c r="H54" s="272"/>
      <c r="I54" s="17"/>
      <c r="J54" s="17"/>
    </row>
    <row r="55" spans="1:11" ht="20.100000000000001" customHeight="1" x14ac:dyDescent="0.25">
      <c r="A55" s="162" t="s">
        <v>291</v>
      </c>
      <c r="B55" s="43">
        <v>0.26163265306122002</v>
      </c>
      <c r="C55" s="43">
        <v>0.21541206539036001</v>
      </c>
      <c r="D55" s="44">
        <v>0.16343800901548999</v>
      </c>
      <c r="E55" s="45">
        <v>61.398183673469198</v>
      </c>
      <c r="F55" s="45">
        <v>50.734151516614702</v>
      </c>
      <c r="G55" s="46">
        <v>37.1638111291958</v>
      </c>
      <c r="H55" s="272"/>
      <c r="I55" s="17"/>
      <c r="J55" s="17"/>
    </row>
    <row r="56" spans="1:11" ht="20.100000000000001" customHeight="1" x14ac:dyDescent="0.25">
      <c r="A56" s="162" t="s">
        <v>288</v>
      </c>
      <c r="B56" s="43">
        <v>0.23653061224489</v>
      </c>
      <c r="C56" s="43">
        <v>0.22606934464966</v>
      </c>
      <c r="D56" s="44">
        <v>0.22492897458236999</v>
      </c>
      <c r="E56" s="45">
        <v>52.946918367346903</v>
      </c>
      <c r="F56" s="45">
        <v>121.989639292088</v>
      </c>
      <c r="G56" s="46">
        <v>122.52688310162399</v>
      </c>
      <c r="H56" s="272"/>
      <c r="I56" s="17"/>
      <c r="J56" s="17"/>
    </row>
    <row r="57" spans="1:11" ht="20.100000000000001" customHeight="1" thickBot="1" x14ac:dyDescent="0.3">
      <c r="A57" s="163" t="s">
        <v>273</v>
      </c>
      <c r="B57" s="47">
        <v>0.40387755102040002</v>
      </c>
      <c r="C57" s="47">
        <v>0.19429039880407001</v>
      </c>
      <c r="D57" s="48">
        <v>0.14839577256714001</v>
      </c>
      <c r="E57" s="49">
        <v>65.442714285714104</v>
      </c>
      <c r="F57" s="49">
        <v>40.569570815449303</v>
      </c>
      <c r="G57" s="50">
        <v>27.746960074258499</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273</v>
      </c>
      <c r="B62" s="43">
        <v>0.40387755102040002</v>
      </c>
      <c r="C62" s="43">
        <v>0.19429039880407001</v>
      </c>
      <c r="D62" s="44">
        <v>0.14839577256714001</v>
      </c>
      <c r="E62" s="45">
        <v>65.442714285714104</v>
      </c>
      <c r="F62" s="45">
        <v>40.569570815449303</v>
      </c>
      <c r="G62" s="46">
        <v>27.746960074258499</v>
      </c>
      <c r="H62" s="272"/>
      <c r="I62" s="17"/>
      <c r="J62" s="17"/>
    </row>
    <row r="63" spans="1:11" ht="20.100000000000001" customHeight="1" x14ac:dyDescent="0.25">
      <c r="A63" s="162" t="s">
        <v>376</v>
      </c>
      <c r="B63" s="43">
        <v>0.83857142857141997</v>
      </c>
      <c r="C63" s="43">
        <v>0.36350484640978997</v>
      </c>
      <c r="D63" s="44">
        <v>0.36039622712981001</v>
      </c>
      <c r="E63" s="45">
        <v>34.486979591836501</v>
      </c>
      <c r="F63" s="45">
        <v>12.671225345999799</v>
      </c>
      <c r="G63" s="46">
        <v>12.337256790041099</v>
      </c>
      <c r="H63" s="272"/>
      <c r="I63" s="17"/>
      <c r="J63" s="17"/>
    </row>
    <row r="64" spans="1:11" ht="20.100000000000001" customHeight="1" x14ac:dyDescent="0.25">
      <c r="A64" s="162" t="s">
        <v>289</v>
      </c>
      <c r="B64" s="43">
        <v>0.79163265306121999</v>
      </c>
      <c r="C64" s="43">
        <v>0.52268891353618996</v>
      </c>
      <c r="D64" s="44">
        <v>0.43130421606878999</v>
      </c>
      <c r="E64" s="45">
        <v>117.63387755102001</v>
      </c>
      <c r="F64" s="45">
        <v>96.844186719402302</v>
      </c>
      <c r="G64" s="46">
        <v>71.878219553646105</v>
      </c>
      <c r="H64" s="272"/>
      <c r="I64" s="17"/>
      <c r="J64" s="17"/>
    </row>
    <row r="65" spans="1:11" ht="20.100000000000001" customHeight="1" x14ac:dyDescent="0.25">
      <c r="A65" s="162" t="s">
        <v>377</v>
      </c>
      <c r="B65" s="43">
        <v>0.26163265306122002</v>
      </c>
      <c r="C65" s="43">
        <v>2.3629261706129102E-2</v>
      </c>
      <c r="D65" s="44">
        <v>9.4549035948331001E-3</v>
      </c>
      <c r="E65" s="45">
        <v>17.910183673469302</v>
      </c>
      <c r="F65" s="45">
        <v>1.2466316246323099</v>
      </c>
      <c r="G65" s="46">
        <v>0.49458229478387</v>
      </c>
      <c r="H65" s="272"/>
      <c r="I65" s="17"/>
      <c r="J65" s="17"/>
    </row>
    <row r="66" spans="1:11" ht="20.100000000000001" customHeight="1" thickBot="1" x14ac:dyDescent="0.3">
      <c r="A66" s="163" t="s">
        <v>291</v>
      </c>
      <c r="B66" s="47">
        <v>0.26163265306122002</v>
      </c>
      <c r="C66" s="47">
        <v>0.21541206539036001</v>
      </c>
      <c r="D66" s="48">
        <v>0.16343800901548999</v>
      </c>
      <c r="E66" s="49">
        <v>61.398183673469198</v>
      </c>
      <c r="F66" s="49">
        <v>50.734151516614702</v>
      </c>
      <c r="G66" s="50">
        <v>37.1638111291958</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288</v>
      </c>
      <c r="B71" s="43">
        <v>0.23653061224489</v>
      </c>
      <c r="C71" s="43">
        <v>0.22606934464966</v>
      </c>
      <c r="D71" s="44">
        <v>0.22492897458236999</v>
      </c>
      <c r="E71" s="45">
        <v>52.946918367346903</v>
      </c>
      <c r="F71" s="45">
        <v>121.989639292088</v>
      </c>
      <c r="G71" s="46">
        <v>122.52688310162399</v>
      </c>
      <c r="H71" s="272"/>
      <c r="I71" s="17"/>
      <c r="J71" s="17"/>
    </row>
    <row r="72" spans="1:11" ht="20.100000000000001" customHeight="1" x14ac:dyDescent="0.25">
      <c r="A72" s="162" t="s">
        <v>287</v>
      </c>
      <c r="B72" s="43">
        <v>0.90653061224488996</v>
      </c>
      <c r="C72" s="43">
        <v>0.96233785021940998</v>
      </c>
      <c r="D72" s="44">
        <v>0.93887647259365004</v>
      </c>
      <c r="E72" s="45">
        <v>309.06242857142797</v>
      </c>
      <c r="F72" s="45">
        <v>342.92422288662601</v>
      </c>
      <c r="G72" s="46">
        <v>326.44214731614198</v>
      </c>
      <c r="H72" s="272"/>
      <c r="I72" s="17"/>
      <c r="J72" s="17"/>
    </row>
    <row r="73" spans="1:11" ht="20.100000000000001" customHeight="1" x14ac:dyDescent="0.25">
      <c r="A73" s="162" t="s">
        <v>290</v>
      </c>
      <c r="B73" s="43">
        <v>9.3469387755099997E-2</v>
      </c>
      <c r="C73" s="43">
        <v>0.15802671553261999</v>
      </c>
      <c r="D73" s="44">
        <v>0.15697564301677999</v>
      </c>
      <c r="E73" s="45">
        <v>11.4589591836734</v>
      </c>
      <c r="F73" s="45">
        <v>42.2239513912332</v>
      </c>
      <c r="G73" s="46">
        <v>37.205310276903703</v>
      </c>
      <c r="H73" s="272"/>
      <c r="I73" s="17"/>
      <c r="J73" s="17"/>
    </row>
    <row r="74" spans="1:11" ht="20.100000000000001" customHeight="1" x14ac:dyDescent="0.25">
      <c r="A74" s="162" t="s">
        <v>269</v>
      </c>
      <c r="B74" s="43">
        <v>0.15244897959182999</v>
      </c>
      <c r="C74" s="43">
        <v>0.23339923807686</v>
      </c>
      <c r="D74" s="44">
        <v>0.20227660138640999</v>
      </c>
      <c r="E74" s="45">
        <v>8.8380816326529992</v>
      </c>
      <c r="F74" s="45">
        <v>26.161702753533302</v>
      </c>
      <c r="G74" s="46">
        <v>22.052032690640399</v>
      </c>
      <c r="H74" s="272"/>
      <c r="I74" s="17"/>
      <c r="J74" s="17"/>
    </row>
    <row r="75" spans="1:11" ht="20.100000000000001" customHeight="1" thickBot="1" x14ac:dyDescent="0.3">
      <c r="A75" s="163" t="s">
        <v>338</v>
      </c>
      <c r="B75" s="47">
        <v>0.1269387755102</v>
      </c>
      <c r="C75" s="47">
        <v>5.1646814871967997E-2</v>
      </c>
      <c r="D75" s="48">
        <v>5.8233266411606498E-2</v>
      </c>
      <c r="E75" s="49">
        <v>4.75855102040817</v>
      </c>
      <c r="F75" s="49">
        <v>14.5908955007957</v>
      </c>
      <c r="G75" s="50">
        <v>17.4450816318795</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295</v>
      </c>
      <c r="B82" s="43">
        <v>0.85163265306122005</v>
      </c>
      <c r="C82" s="43">
        <v>0.93060712735689</v>
      </c>
      <c r="D82" s="44">
        <v>0.93670972385316997</v>
      </c>
      <c r="E82" s="45">
        <v>10485.3273265305</v>
      </c>
      <c r="F82" s="45">
        <v>11525.9744442297</v>
      </c>
      <c r="G82" s="46">
        <v>11385.352007575701</v>
      </c>
      <c r="H82" s="241"/>
      <c r="I82" s="17"/>
      <c r="J82" s="17"/>
    </row>
    <row r="83" spans="1:11" ht="20.100000000000001" customHeight="1" x14ac:dyDescent="0.25">
      <c r="A83" s="162" t="s">
        <v>296</v>
      </c>
      <c r="B83" s="43">
        <v>9.3265306122439995E-2</v>
      </c>
      <c r="C83" s="43">
        <v>5.3623957177990997E-2</v>
      </c>
      <c r="D83" s="44">
        <v>2.32130004924429E-2</v>
      </c>
      <c r="E83" s="45">
        <v>1296.0867755101999</v>
      </c>
      <c r="F83" s="45">
        <v>1037.25070743116</v>
      </c>
      <c r="G83" s="46">
        <v>448.70508901852702</v>
      </c>
      <c r="H83" s="241"/>
      <c r="I83" s="17"/>
      <c r="J83" s="17"/>
    </row>
    <row r="84" spans="1:11" ht="20.100000000000001" customHeight="1" x14ac:dyDescent="0.25">
      <c r="A84" s="162" t="s">
        <v>378</v>
      </c>
      <c r="B84" s="43">
        <v>6.1256289795918002E-3</v>
      </c>
      <c r="C84" s="43">
        <v>2.3147031875391999E-3</v>
      </c>
      <c r="D84" s="44">
        <v>1.6250615553619E-3</v>
      </c>
      <c r="E84" s="45">
        <v>42.645571428571401</v>
      </c>
      <c r="F84" s="45">
        <v>14.366691903361099</v>
      </c>
      <c r="G84" s="46">
        <v>9.9982607674533099</v>
      </c>
      <c r="H84" s="241"/>
      <c r="I84" s="17"/>
      <c r="J84" s="17"/>
    </row>
    <row r="85" spans="1:11" ht="20.100000000000001" customHeight="1" x14ac:dyDescent="0.25">
      <c r="A85" s="162" t="s">
        <v>379</v>
      </c>
      <c r="B85" s="43">
        <v>4.0816128400612004E-3</v>
      </c>
      <c r="C85" s="43">
        <v>2.0735882721705E-3</v>
      </c>
      <c r="D85" s="44">
        <v>1.8826470699647999E-3</v>
      </c>
      <c r="E85" s="45">
        <v>31.047224489795902</v>
      </c>
      <c r="F85" s="45">
        <v>10.4513579592033</v>
      </c>
      <c r="G85" s="46">
        <v>9.4982987234364895</v>
      </c>
      <c r="H85" s="241"/>
      <c r="I85" s="17"/>
      <c r="J85" s="17"/>
    </row>
    <row r="86" spans="1:11" ht="20.100000000000001" customHeight="1" thickBot="1" x14ac:dyDescent="0.3">
      <c r="A86" s="163" t="s">
        <v>340</v>
      </c>
      <c r="B86" s="47">
        <v>2.0412983265305999E-3</v>
      </c>
      <c r="C86" s="47">
        <v>9.6445966147469997E-4</v>
      </c>
      <c r="D86" s="48">
        <v>9.6973370203420005E-4</v>
      </c>
      <c r="E86" s="49">
        <v>25.4927551020408</v>
      </c>
      <c r="F86" s="49">
        <v>14.4436659111732</v>
      </c>
      <c r="G86" s="50">
        <v>11.674765559301401</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296</v>
      </c>
      <c r="B91" s="43">
        <v>9.3265306122439995E-2</v>
      </c>
      <c r="C91" s="43">
        <v>5.3623957177990997E-2</v>
      </c>
      <c r="D91" s="44">
        <v>2.32130004924429E-2</v>
      </c>
      <c r="E91" s="45">
        <v>1296.0867755101999</v>
      </c>
      <c r="F91" s="45">
        <v>1037.25070743116</v>
      </c>
      <c r="G91" s="46">
        <v>448.70508901852702</v>
      </c>
      <c r="H91" s="272"/>
      <c r="I91" s="17"/>
      <c r="J91" s="17"/>
    </row>
    <row r="92" spans="1:11" ht="20.100000000000001" customHeight="1" x14ac:dyDescent="0.25">
      <c r="A92" s="162" t="s">
        <v>378</v>
      </c>
      <c r="B92" s="43">
        <v>6.1256289795918002E-3</v>
      </c>
      <c r="C92" s="43">
        <v>2.3147031875391999E-3</v>
      </c>
      <c r="D92" s="44">
        <v>1.6250615553619E-3</v>
      </c>
      <c r="E92" s="45">
        <v>42.645571428571401</v>
      </c>
      <c r="F92" s="45">
        <v>14.366691903361099</v>
      </c>
      <c r="G92" s="46">
        <v>9.9982607674533099</v>
      </c>
      <c r="H92" s="272"/>
      <c r="I92" s="17"/>
      <c r="J92" s="17"/>
    </row>
    <row r="93" spans="1:11" ht="20.100000000000001" customHeight="1" x14ac:dyDescent="0.25">
      <c r="A93" s="162" t="s">
        <v>379</v>
      </c>
      <c r="B93" s="43">
        <v>4.0816128400612004E-3</v>
      </c>
      <c r="C93" s="43">
        <v>2.0735882721705E-3</v>
      </c>
      <c r="D93" s="44">
        <v>1.8826470699647999E-3</v>
      </c>
      <c r="E93" s="45">
        <v>31.047224489795902</v>
      </c>
      <c r="F93" s="45">
        <v>10.4513579592033</v>
      </c>
      <c r="G93" s="46">
        <v>9.4982987234364895</v>
      </c>
      <c r="H93" s="272"/>
      <c r="I93" s="17"/>
      <c r="J93" s="17"/>
    </row>
    <row r="94" spans="1:11" ht="20.100000000000001" customHeight="1" x14ac:dyDescent="0.25">
      <c r="A94" s="162" t="s">
        <v>380</v>
      </c>
      <c r="B94" s="43">
        <v>2.0125483265306002E-3</v>
      </c>
      <c r="C94" s="43">
        <v>4.3400684766359998E-4</v>
      </c>
      <c r="D94" s="44">
        <v>3.5986211598919998E-4</v>
      </c>
      <c r="E94" s="45">
        <v>17.352265306122401</v>
      </c>
      <c r="F94" s="45">
        <v>2.0864011187732001</v>
      </c>
      <c r="G94" s="46">
        <v>1.58411405735065</v>
      </c>
      <c r="H94" s="272"/>
      <c r="I94" s="17"/>
      <c r="J94" s="17"/>
    </row>
    <row r="95" spans="1:11" ht="20.100000000000001" customHeight="1" thickBot="1" x14ac:dyDescent="0.3">
      <c r="A95" s="163" t="s">
        <v>340</v>
      </c>
      <c r="B95" s="47">
        <v>2.0412983265305999E-3</v>
      </c>
      <c r="C95" s="47">
        <v>9.6445966147469997E-4</v>
      </c>
      <c r="D95" s="48">
        <v>9.6973370203420005E-4</v>
      </c>
      <c r="E95" s="49">
        <v>25.4927551020408</v>
      </c>
      <c r="F95" s="49">
        <v>14.4436659111732</v>
      </c>
      <c r="G95" s="50">
        <v>11.674765559301401</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295</v>
      </c>
      <c r="B100" s="43">
        <v>0.85163265306122005</v>
      </c>
      <c r="C100" s="43">
        <v>0.93060712735689</v>
      </c>
      <c r="D100" s="44">
        <v>0.93670972385316997</v>
      </c>
      <c r="E100" s="45">
        <v>10485.3273265305</v>
      </c>
      <c r="F100" s="45">
        <v>11525.9744442297</v>
      </c>
      <c r="G100" s="46">
        <v>11385.352007575701</v>
      </c>
      <c r="H100" s="272"/>
      <c r="I100" s="17"/>
      <c r="J100" s="17"/>
    </row>
    <row r="101" spans="1:11" ht="20.100000000000001" customHeight="1" x14ac:dyDescent="0.25">
      <c r="A101" s="162" t="s">
        <v>299</v>
      </c>
      <c r="B101" s="43">
        <v>0</v>
      </c>
      <c r="C101" s="43">
        <v>6.7512176303229999E-4</v>
      </c>
      <c r="D101" s="44">
        <v>8.2578885563849998E-4</v>
      </c>
      <c r="E101" s="45">
        <v>0</v>
      </c>
      <c r="F101" s="45">
        <v>13.2916733375126</v>
      </c>
      <c r="G101" s="46">
        <v>14.8173624379711</v>
      </c>
      <c r="H101" s="272"/>
      <c r="I101" s="17"/>
      <c r="J101" s="17"/>
    </row>
    <row r="102" spans="1:11" ht="20.100000000000001" customHeight="1" x14ac:dyDescent="0.25">
      <c r="A102" s="162" t="s">
        <v>284</v>
      </c>
      <c r="B102" s="43">
        <v>0</v>
      </c>
      <c r="C102" s="43">
        <v>2.0253652890968002E-3</v>
      </c>
      <c r="D102" s="44">
        <v>1.6818818894655E-3</v>
      </c>
      <c r="E102" s="45">
        <v>0</v>
      </c>
      <c r="F102" s="45">
        <v>12.751169889569301</v>
      </c>
      <c r="G102" s="46">
        <v>10.2514089170043</v>
      </c>
      <c r="H102" s="272"/>
      <c r="I102" s="17"/>
      <c r="J102" s="17"/>
    </row>
    <row r="103" spans="1:11" ht="20.100000000000001" customHeight="1" x14ac:dyDescent="0.25">
      <c r="A103" s="162" t="s">
        <v>339</v>
      </c>
      <c r="B103" s="43">
        <v>0</v>
      </c>
      <c r="C103" s="43">
        <v>1.446689492212E-3</v>
      </c>
      <c r="D103" s="44">
        <v>1.4091442857684E-3</v>
      </c>
      <c r="E103" s="45">
        <v>0</v>
      </c>
      <c r="F103" s="45">
        <v>9.1365284274485195</v>
      </c>
      <c r="G103" s="46">
        <v>8.2932955414978</v>
      </c>
      <c r="H103" s="272"/>
      <c r="I103" s="17"/>
      <c r="J103" s="17"/>
    </row>
    <row r="104" spans="1:11" ht="20.100000000000001" customHeight="1" thickBot="1" x14ac:dyDescent="0.3">
      <c r="A104" s="163" t="s">
        <v>381</v>
      </c>
      <c r="B104" s="47">
        <v>0</v>
      </c>
      <c r="C104" s="47">
        <v>1.3020205429908E-3</v>
      </c>
      <c r="D104" s="48">
        <v>1.333383840297E-3</v>
      </c>
      <c r="E104" s="49">
        <v>0</v>
      </c>
      <c r="F104" s="49">
        <v>7.55238655543232</v>
      </c>
      <c r="G104" s="50">
        <v>8.0846285465358196</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5:H105"/>
    <mergeCell ref="A96:H96"/>
    <mergeCell ref="A97:G97"/>
    <mergeCell ref="H97:H104"/>
    <mergeCell ref="A98:A99"/>
    <mergeCell ref="B98:D98"/>
    <mergeCell ref="E98:G98"/>
    <mergeCell ref="A87:H87"/>
    <mergeCell ref="A88:G88"/>
    <mergeCell ref="H88:H95"/>
    <mergeCell ref="A89:A90"/>
    <mergeCell ref="B89:D89"/>
    <mergeCell ref="E89:G89"/>
    <mergeCell ref="A76:H76"/>
    <mergeCell ref="A77:G77"/>
    <mergeCell ref="A78:H78"/>
    <mergeCell ref="A79:G79"/>
    <mergeCell ref="H79:H86"/>
    <mergeCell ref="A80:A81"/>
    <mergeCell ref="B80:D80"/>
    <mergeCell ref="E80:G80"/>
    <mergeCell ref="A67:H67"/>
    <mergeCell ref="A68:G68"/>
    <mergeCell ref="H68:H75"/>
    <mergeCell ref="A69:A70"/>
    <mergeCell ref="B69:D69"/>
    <mergeCell ref="E69:G69"/>
    <mergeCell ref="A58:H58"/>
    <mergeCell ref="A59:G59"/>
    <mergeCell ref="H59:H66"/>
    <mergeCell ref="A60:A61"/>
    <mergeCell ref="B60:D60"/>
    <mergeCell ref="E60:G60"/>
    <mergeCell ref="A47:H47"/>
    <mergeCell ref="A48:G48"/>
    <mergeCell ref="A49:H49"/>
    <mergeCell ref="A50:G50"/>
    <mergeCell ref="H50:H57"/>
    <mergeCell ref="A51:A52"/>
    <mergeCell ref="B51:D51"/>
    <mergeCell ref="E51:G51"/>
    <mergeCell ref="A11:H11"/>
    <mergeCell ref="A12:H12"/>
    <mergeCell ref="A13:H13"/>
    <mergeCell ref="A14:G14"/>
    <mergeCell ref="H14:H46"/>
    <mergeCell ref="A15:A16"/>
    <mergeCell ref="B15:D15"/>
    <mergeCell ref="E15:G15"/>
    <mergeCell ref="A10:H10"/>
    <mergeCell ref="C1:E1"/>
    <mergeCell ref="F1:G1"/>
    <mergeCell ref="A2:G2"/>
    <mergeCell ref="H2:I2"/>
    <mergeCell ref="A3:H3"/>
    <mergeCell ref="A4:H4"/>
    <mergeCell ref="A5:H5"/>
    <mergeCell ref="A6:H6"/>
    <mergeCell ref="A7:H7"/>
    <mergeCell ref="A8:H8"/>
    <mergeCell ref="A9:H9"/>
    <mergeCell ref="A1:B1"/>
  </mergeCells>
  <conditionalFormatting sqref="B17:B46">
    <cfRule type="expression" dxfId="163" priority="30">
      <formula>$B17&gt;$C17</formula>
    </cfRule>
  </conditionalFormatting>
  <conditionalFormatting sqref="E17:E46">
    <cfRule type="expression" dxfId="162" priority="29">
      <formula>$E17&gt;$F17</formula>
    </cfRule>
  </conditionalFormatting>
  <conditionalFormatting sqref="B55 B57">
    <cfRule type="expression" dxfId="161" priority="28">
      <formula>$B55&gt;$C55</formula>
    </cfRule>
  </conditionalFormatting>
  <conditionalFormatting sqref="E55 E57">
    <cfRule type="expression" dxfId="160" priority="27">
      <formula>$E55&gt;$F55</formula>
    </cfRule>
  </conditionalFormatting>
  <conditionalFormatting sqref="B62:B66">
    <cfRule type="expression" dxfId="159" priority="26">
      <formula>$B62&gt;$C62</formula>
    </cfRule>
  </conditionalFormatting>
  <conditionalFormatting sqref="E62:E66">
    <cfRule type="expression" dxfId="158" priority="25">
      <formula>$E62&gt;$F62</formula>
    </cfRule>
  </conditionalFormatting>
  <conditionalFormatting sqref="B71:B75">
    <cfRule type="expression" dxfId="157" priority="24">
      <formula>$B71&gt;$C71</formula>
    </cfRule>
  </conditionalFormatting>
  <conditionalFormatting sqref="E71:E75">
    <cfRule type="expression" dxfId="156" priority="23">
      <formula>$E71&gt;$F71</formula>
    </cfRule>
  </conditionalFormatting>
  <conditionalFormatting sqref="B91:B95">
    <cfRule type="expression" dxfId="155" priority="20">
      <formula>$B91&gt;$C91</formula>
    </cfRule>
  </conditionalFormatting>
  <conditionalFormatting sqref="E91:E95">
    <cfRule type="expression" dxfId="154" priority="19">
      <formula>$E91&gt;$F91</formula>
    </cfRule>
  </conditionalFormatting>
  <conditionalFormatting sqref="B100:B104">
    <cfRule type="expression" dxfId="153" priority="18">
      <formula>$B100&gt;$C100</formula>
    </cfRule>
  </conditionalFormatting>
  <conditionalFormatting sqref="E100:E104">
    <cfRule type="expression" dxfId="152" priority="17">
      <formula>$E100&gt;$F100</formula>
    </cfRule>
  </conditionalFormatting>
  <conditionalFormatting sqref="B53">
    <cfRule type="expression" dxfId="151" priority="16">
      <formula>$B53&gt;$C53</formula>
    </cfRule>
  </conditionalFormatting>
  <conditionalFormatting sqref="E53">
    <cfRule type="expression" dxfId="150" priority="15">
      <formula>$E53&gt;$F53</formula>
    </cfRule>
  </conditionalFormatting>
  <conditionalFormatting sqref="B54">
    <cfRule type="expression" dxfId="149" priority="14">
      <formula>$B54&gt;$C54</formula>
    </cfRule>
  </conditionalFormatting>
  <conditionalFormatting sqref="E54">
    <cfRule type="expression" dxfId="148" priority="13">
      <formula>$E54&gt;$F54</formula>
    </cfRule>
  </conditionalFormatting>
  <conditionalFormatting sqref="B56">
    <cfRule type="expression" dxfId="147" priority="12">
      <formula>$B56&gt;$C56</formula>
    </cfRule>
  </conditionalFormatting>
  <conditionalFormatting sqref="E56">
    <cfRule type="expression" dxfId="146" priority="11">
      <formula>$E56&gt;$F56</formula>
    </cfRule>
  </conditionalFormatting>
  <conditionalFormatting sqref="B82">
    <cfRule type="expression" dxfId="145" priority="10">
      <formula>$B82&gt;$C82</formula>
    </cfRule>
  </conditionalFormatting>
  <conditionalFormatting sqref="E82">
    <cfRule type="expression" dxfId="144" priority="9">
      <formula>$E82&gt;$F82</formula>
    </cfRule>
  </conditionalFormatting>
  <conditionalFormatting sqref="B83">
    <cfRule type="expression" dxfId="143" priority="8">
      <formula>$B83&gt;$C83</formula>
    </cfRule>
  </conditionalFormatting>
  <conditionalFormatting sqref="E83">
    <cfRule type="expression" dxfId="142" priority="7">
      <formula>$E83&gt;$F83</formula>
    </cfRule>
  </conditionalFormatting>
  <conditionalFormatting sqref="B84">
    <cfRule type="expression" dxfId="141" priority="6">
      <formula>$B84&gt;$C84</formula>
    </cfRule>
  </conditionalFormatting>
  <conditionalFormatting sqref="E84">
    <cfRule type="expression" dxfId="140" priority="5">
      <formula>$E84&gt;$F84</formula>
    </cfRule>
  </conditionalFormatting>
  <conditionalFormatting sqref="B85">
    <cfRule type="expression" dxfId="139" priority="4">
      <formula>$B85&gt;$C85</formula>
    </cfRule>
  </conditionalFormatting>
  <conditionalFormatting sqref="E85">
    <cfRule type="expression" dxfId="138" priority="3">
      <formula>$E85&gt;$F85</formula>
    </cfRule>
  </conditionalFormatting>
  <conditionalFormatting sqref="B86">
    <cfRule type="expression" dxfId="137" priority="2">
      <formula>$B86&gt;$C86</formula>
    </cfRule>
  </conditionalFormatting>
  <conditionalFormatting sqref="E86">
    <cfRule type="expression" dxfId="136" priority="1">
      <formula>$E86&gt;$F86</formula>
    </cfRule>
  </conditionalFormatting>
  <hyperlinks>
    <hyperlink ref="A1" location="Overview!A1" display="Back to Overview"/>
    <hyperlink ref="H1" location="Summary!A1" display="Back to Summary"/>
    <hyperlink ref="F1:G1" location="Appx_B_Episodes_Table!A1" display="Go to Appendix B"/>
    <hyperlink ref="C1:E1" location="Results_knee_arthro!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368</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30424.650145038271</v>
      </c>
      <c r="F17" s="77">
        <v>22372.010624053699</v>
      </c>
      <c r="G17" s="78">
        <v>22985.708797984</v>
      </c>
      <c r="H17" s="272"/>
      <c r="I17" s="17"/>
      <c r="J17" s="17"/>
    </row>
    <row r="18" spans="1:10" ht="38.25" customHeight="1" x14ac:dyDescent="0.25">
      <c r="A18" s="59" t="s">
        <v>236</v>
      </c>
      <c r="B18" s="60">
        <v>0.98477070470898997</v>
      </c>
      <c r="C18" s="60">
        <v>0.97067921990585004</v>
      </c>
      <c r="D18" s="60">
        <v>0.97164698499628999</v>
      </c>
      <c r="E18" s="61">
        <v>21236.61190658413</v>
      </c>
      <c r="F18" s="61">
        <v>11229.960439811999</v>
      </c>
      <c r="G18" s="62">
        <v>11711.083187574601</v>
      </c>
      <c r="H18" s="272"/>
      <c r="I18" s="17"/>
      <c r="J18" s="17"/>
    </row>
    <row r="19" spans="1:10" ht="20.100000000000001" customHeight="1" x14ac:dyDescent="0.25">
      <c r="A19" s="56" t="s">
        <v>14</v>
      </c>
      <c r="B19" s="52">
        <v>0.94121294521693</v>
      </c>
      <c r="C19" s="52">
        <v>0.83322125084061005</v>
      </c>
      <c r="D19" s="53">
        <v>0.81515393538325998</v>
      </c>
      <c r="E19" s="54">
        <v>259.76476190476097</v>
      </c>
      <c r="F19" s="54">
        <v>233.23443443174301</v>
      </c>
      <c r="G19" s="55">
        <v>226.24654819631499</v>
      </c>
      <c r="H19" s="272"/>
      <c r="I19" s="17"/>
      <c r="J19" s="17"/>
    </row>
    <row r="20" spans="1:10" ht="20.100000000000001" customHeight="1" x14ac:dyDescent="0.25">
      <c r="A20" s="56" t="s">
        <v>15</v>
      </c>
      <c r="B20" s="52">
        <v>0.90177772379893995</v>
      </c>
      <c r="C20" s="52">
        <v>0.81344989912575005</v>
      </c>
      <c r="D20" s="53">
        <v>0.80884058797800995</v>
      </c>
      <c r="E20" s="54">
        <v>20089.908994709</v>
      </c>
      <c r="F20" s="54">
        <v>10330.7816523205</v>
      </c>
      <c r="G20" s="55">
        <v>10947.5928779897</v>
      </c>
      <c r="H20" s="272"/>
      <c r="I20" s="17"/>
      <c r="J20" s="17"/>
    </row>
    <row r="21" spans="1:10" ht="20.100000000000001" customHeight="1" x14ac:dyDescent="0.25">
      <c r="A21" s="56" t="s">
        <v>16</v>
      </c>
      <c r="B21" s="52">
        <v>0.22861294367724</v>
      </c>
      <c r="C21" s="52">
        <v>0.27047747141896</v>
      </c>
      <c r="D21" s="53">
        <v>0.24465172000683999</v>
      </c>
      <c r="E21" s="54">
        <v>874.17686743068703</v>
      </c>
      <c r="F21" s="54">
        <v>634.29101210490705</v>
      </c>
      <c r="G21" s="55">
        <v>505.27089461272902</v>
      </c>
      <c r="H21" s="272"/>
      <c r="I21" s="17"/>
      <c r="J21" s="17"/>
    </row>
    <row r="22" spans="1:10" ht="20.100000000000001" customHeight="1" x14ac:dyDescent="0.25">
      <c r="A22" s="56" t="s">
        <v>17</v>
      </c>
      <c r="B22" s="52">
        <v>4.04550007210265E-2</v>
      </c>
      <c r="C22" s="52">
        <v>5.2589105581708102E-2</v>
      </c>
      <c r="D22" s="53">
        <v>5.3511324091505497E-2</v>
      </c>
      <c r="E22" s="54">
        <v>12.761282539682499</v>
      </c>
      <c r="F22" s="54">
        <v>31.653340954942799</v>
      </c>
      <c r="G22" s="55">
        <v>31.972866773157001</v>
      </c>
      <c r="H22" s="272"/>
      <c r="I22" s="17"/>
      <c r="J22" s="17"/>
    </row>
    <row r="23" spans="1:10" ht="20.100000000000001" customHeight="1" x14ac:dyDescent="0.25">
      <c r="A23" s="63" t="s">
        <v>18</v>
      </c>
      <c r="B23" s="60">
        <v>0.98470777567089895</v>
      </c>
      <c r="C23" s="60">
        <v>0.96583725622057004</v>
      </c>
      <c r="D23" s="64">
        <v>0.96298514842071004</v>
      </c>
      <c r="E23" s="65">
        <v>1212.354549745449</v>
      </c>
      <c r="F23" s="65">
        <v>648.15819031608203</v>
      </c>
      <c r="G23" s="62">
        <v>621.41047654363797</v>
      </c>
      <c r="H23" s="272"/>
      <c r="I23" s="17"/>
      <c r="J23" s="17"/>
    </row>
    <row r="24" spans="1:10" ht="20.100000000000001" customHeight="1" x14ac:dyDescent="0.25">
      <c r="A24" s="56" t="s">
        <v>19</v>
      </c>
      <c r="B24" s="52">
        <v>0.94824496825395999</v>
      </c>
      <c r="C24" s="52">
        <v>0.81244115669132</v>
      </c>
      <c r="D24" s="53">
        <v>0.80620685720804997</v>
      </c>
      <c r="E24" s="54">
        <v>248.745132274832</v>
      </c>
      <c r="F24" s="54">
        <v>97.515647612640905</v>
      </c>
      <c r="G24" s="55">
        <v>98.275755700090997</v>
      </c>
      <c r="H24" s="272"/>
      <c r="I24" s="17"/>
      <c r="J24" s="17"/>
    </row>
    <row r="25" spans="1:10" ht="20.100000000000001" customHeight="1" x14ac:dyDescent="0.25">
      <c r="A25" s="56" t="s">
        <v>20</v>
      </c>
      <c r="B25" s="52">
        <v>0.93413328412698005</v>
      </c>
      <c r="C25" s="52">
        <v>0.86778749159380997</v>
      </c>
      <c r="D25" s="53">
        <v>0.85451727613287998</v>
      </c>
      <c r="E25" s="54">
        <v>762.43502645622596</v>
      </c>
      <c r="F25" s="54">
        <v>355.01779219906803</v>
      </c>
      <c r="G25" s="55">
        <v>356.637772358201</v>
      </c>
      <c r="H25" s="272"/>
      <c r="I25" s="17"/>
      <c r="J25" s="17"/>
    </row>
    <row r="26" spans="1:10" ht="20.100000000000001" customHeight="1" x14ac:dyDescent="0.25">
      <c r="A26" s="56" t="s">
        <v>21</v>
      </c>
      <c r="B26" s="52">
        <v>0.27921116425925002</v>
      </c>
      <c r="C26" s="52">
        <v>0.23201075991930001</v>
      </c>
      <c r="D26" s="53">
        <v>0.21519577081787999</v>
      </c>
      <c r="E26" s="54">
        <v>201.17439101439101</v>
      </c>
      <c r="F26" s="54">
        <v>195.62475050437101</v>
      </c>
      <c r="G26" s="55">
        <v>166.49694848536899</v>
      </c>
      <c r="H26" s="272"/>
      <c r="I26" s="17"/>
      <c r="J26" s="17"/>
    </row>
    <row r="27" spans="1:10" ht="20.100000000000001" customHeight="1" x14ac:dyDescent="0.25">
      <c r="A27" s="63" t="s">
        <v>22</v>
      </c>
      <c r="B27" s="60">
        <v>0.23925925925925001</v>
      </c>
      <c r="C27" s="60">
        <v>0.39092131809010999</v>
      </c>
      <c r="D27" s="64">
        <v>0.37863920740867002</v>
      </c>
      <c r="E27" s="65">
        <v>3620.4030764730151</v>
      </c>
      <c r="F27" s="65">
        <v>6855.1706308001703</v>
      </c>
      <c r="G27" s="62">
        <v>6977.5646018024099</v>
      </c>
      <c r="H27" s="272"/>
      <c r="I27" s="17"/>
      <c r="J27" s="17"/>
    </row>
    <row r="28" spans="1:10" ht="20.100000000000001" customHeight="1" x14ac:dyDescent="0.25">
      <c r="A28" s="56" t="s">
        <v>23</v>
      </c>
      <c r="B28" s="52">
        <v>0.12407407407407001</v>
      </c>
      <c r="C28" s="52">
        <v>0.22568930733018999</v>
      </c>
      <c r="D28" s="53">
        <v>0.23217715404947001</v>
      </c>
      <c r="E28" s="54">
        <v>1309.84839038836</v>
      </c>
      <c r="F28" s="54">
        <v>3544.5193355749798</v>
      </c>
      <c r="G28" s="55">
        <v>3756.5251423354798</v>
      </c>
      <c r="H28" s="272"/>
      <c r="I28" s="17"/>
      <c r="J28" s="17"/>
    </row>
    <row r="29" spans="1:10" ht="20.100000000000001" customHeight="1" x14ac:dyDescent="0.25">
      <c r="A29" s="56" t="s">
        <v>24</v>
      </c>
      <c r="B29" s="52">
        <v>0.15698477710412001</v>
      </c>
      <c r="C29" s="52">
        <v>0.16476126429051</v>
      </c>
      <c r="D29" s="53">
        <v>0.15521897046798</v>
      </c>
      <c r="E29" s="54">
        <v>1989.0594708994699</v>
      </c>
      <c r="F29" s="54">
        <v>2554.6040531271001</v>
      </c>
      <c r="G29" s="55">
        <v>2428.6392875615102</v>
      </c>
      <c r="H29" s="272"/>
      <c r="I29" s="17"/>
      <c r="J29" s="17"/>
    </row>
    <row r="30" spans="1:10" ht="20.100000000000001" customHeight="1" x14ac:dyDescent="0.25">
      <c r="A30" s="56" t="s">
        <v>25</v>
      </c>
      <c r="B30" s="52">
        <v>0.22867724867724001</v>
      </c>
      <c r="C30" s="52">
        <v>0.37579018157362998</v>
      </c>
      <c r="D30" s="53">
        <v>0.36382566033430003</v>
      </c>
      <c r="E30" s="54">
        <v>321.49521518518497</v>
      </c>
      <c r="F30" s="54">
        <v>756.04724209818801</v>
      </c>
      <c r="G30" s="55">
        <v>792.40017190560195</v>
      </c>
      <c r="H30" s="272"/>
      <c r="I30" s="17"/>
      <c r="J30" s="17"/>
    </row>
    <row r="31" spans="1:10" ht="20.100000000000001" customHeight="1" x14ac:dyDescent="0.25">
      <c r="A31" s="63" t="s">
        <v>26</v>
      </c>
      <c r="B31" s="60">
        <v>0.17169312169312001</v>
      </c>
      <c r="C31" s="60">
        <v>0.16516476126429</v>
      </c>
      <c r="D31" s="64">
        <v>0.16475554794910999</v>
      </c>
      <c r="E31" s="65">
        <v>63.626072308609665</v>
      </c>
      <c r="F31" s="65">
        <v>74.055763954270006</v>
      </c>
      <c r="G31" s="62">
        <v>70.265339627661604</v>
      </c>
      <c r="H31" s="272"/>
      <c r="I31" s="17"/>
      <c r="J31" s="17"/>
    </row>
    <row r="32" spans="1:10" ht="20.100000000000001" customHeight="1" x14ac:dyDescent="0.25">
      <c r="A32" s="57" t="s">
        <v>27</v>
      </c>
      <c r="B32" s="52">
        <v>0.16111111111111001</v>
      </c>
      <c r="C32" s="52">
        <v>0.13698722259582999</v>
      </c>
      <c r="D32" s="53">
        <v>0.13557533230645999</v>
      </c>
      <c r="E32" s="54">
        <v>61.474118994709002</v>
      </c>
      <c r="F32" s="54">
        <v>67.375734364492502</v>
      </c>
      <c r="G32" s="55">
        <v>63.235264228798002</v>
      </c>
      <c r="H32" s="272"/>
      <c r="I32" s="17"/>
      <c r="J32" s="17"/>
    </row>
    <row r="33" spans="1:10" ht="20.100000000000001" customHeight="1" x14ac:dyDescent="0.25">
      <c r="A33" s="57" t="s">
        <v>28</v>
      </c>
      <c r="B33" s="52">
        <v>5.2922371910053001E-3</v>
      </c>
      <c r="C33" s="52">
        <v>1.84263618022865E-2</v>
      </c>
      <c r="D33" s="53">
        <v>1.8959058322399101E-2</v>
      </c>
      <c r="E33" s="54">
        <v>0.64179458129893996</v>
      </c>
      <c r="F33" s="54">
        <v>3.12912844653665</v>
      </c>
      <c r="G33" s="55">
        <v>3.6055561260387301</v>
      </c>
      <c r="H33" s="272"/>
      <c r="I33" s="17"/>
      <c r="J33" s="17"/>
    </row>
    <row r="34" spans="1:10" ht="20.100000000000001" customHeight="1" x14ac:dyDescent="0.25">
      <c r="A34" s="56" t="s">
        <v>19</v>
      </c>
      <c r="B34" s="52">
        <v>3.1123810164021201E-2</v>
      </c>
      <c r="C34" s="52">
        <v>5.3194351042367201E-2</v>
      </c>
      <c r="D34" s="53">
        <v>5.1799874493696198E-2</v>
      </c>
      <c r="E34" s="54">
        <v>0.17904762149060999</v>
      </c>
      <c r="F34" s="54">
        <v>0.58705648957631995</v>
      </c>
      <c r="G34" s="55">
        <v>0.55678741894382</v>
      </c>
      <c r="H34" s="272"/>
      <c r="I34" s="17"/>
      <c r="J34" s="17"/>
    </row>
    <row r="35" spans="1:10" ht="20.100000000000001" customHeight="1" x14ac:dyDescent="0.25">
      <c r="A35" s="57" t="s">
        <v>20</v>
      </c>
      <c r="B35" s="52">
        <v>2.04550264550265E-2</v>
      </c>
      <c r="C35" s="52">
        <v>8.0632145258910007E-2</v>
      </c>
      <c r="D35" s="53">
        <v>7.79945613935E-2</v>
      </c>
      <c r="E35" s="54">
        <v>1.33111111111111</v>
      </c>
      <c r="F35" s="54">
        <v>2.96384465366509</v>
      </c>
      <c r="G35" s="55">
        <v>2.8677318538802301</v>
      </c>
      <c r="H35" s="272"/>
      <c r="I35" s="17"/>
      <c r="J35" s="17"/>
    </row>
    <row r="36" spans="1:10" ht="20.100000000000001" customHeight="1" x14ac:dyDescent="0.25">
      <c r="A36" s="63" t="s">
        <v>29</v>
      </c>
      <c r="B36" s="60">
        <v>0.42735123465448999</v>
      </c>
      <c r="C36" s="60">
        <v>0.34942837928714998</v>
      </c>
      <c r="D36" s="64">
        <v>0.33589099967671998</v>
      </c>
      <c r="E36" s="65">
        <v>3962.4937607553738</v>
      </c>
      <c r="F36" s="65">
        <v>2868.4949239857301</v>
      </c>
      <c r="G36" s="62">
        <v>2923.1484198425501</v>
      </c>
      <c r="H36" s="272"/>
      <c r="I36" s="17"/>
      <c r="J36" s="17"/>
    </row>
    <row r="37" spans="1:10" ht="20.100000000000001" customHeight="1" x14ac:dyDescent="0.25">
      <c r="A37" s="57" t="s">
        <v>30</v>
      </c>
      <c r="B37" s="52">
        <v>0.41444444444444001</v>
      </c>
      <c r="C37" s="52">
        <v>0.29193006052454001</v>
      </c>
      <c r="D37" s="53">
        <v>0.27942267100232998</v>
      </c>
      <c r="E37" s="54">
        <v>1402.0933645713999</v>
      </c>
      <c r="F37" s="54">
        <v>915.70706386467896</v>
      </c>
      <c r="G37" s="55">
        <v>882.27744735884301</v>
      </c>
      <c r="H37" s="272"/>
      <c r="I37" s="17"/>
      <c r="J37" s="17"/>
    </row>
    <row r="38" spans="1:10" ht="20.100000000000001" customHeight="1" x14ac:dyDescent="0.25">
      <c r="A38" s="57" t="s">
        <v>31</v>
      </c>
      <c r="B38" s="52">
        <v>8.8783068783059998E-2</v>
      </c>
      <c r="C38" s="52">
        <v>0.10174848688634</v>
      </c>
      <c r="D38" s="53">
        <v>0.1032004107479</v>
      </c>
      <c r="E38" s="54">
        <v>517.39817396175397</v>
      </c>
      <c r="F38" s="54">
        <v>1336.98583523873</v>
      </c>
      <c r="G38" s="55">
        <v>1410.8531811093901</v>
      </c>
      <c r="H38" s="272"/>
      <c r="I38" s="17"/>
      <c r="J38" s="17"/>
    </row>
    <row r="39" spans="1:10" ht="20.100000000000001" customHeight="1" x14ac:dyDescent="0.25">
      <c r="A39" s="57" t="s">
        <v>32</v>
      </c>
      <c r="B39" s="52">
        <v>4.9365079365070001E-2</v>
      </c>
      <c r="C39" s="52">
        <v>2.5891055817081399E-2</v>
      </c>
      <c r="D39" s="53">
        <v>2.57097761804248E-2</v>
      </c>
      <c r="E39" s="54">
        <v>2043.0022222222201</v>
      </c>
      <c r="F39" s="54">
        <v>615.80202488231305</v>
      </c>
      <c r="G39" s="55">
        <v>630.01779137429503</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0.58259259259259</v>
      </c>
      <c r="C41" s="60">
        <v>0.63046402151983005</v>
      </c>
      <c r="D41" s="64">
        <v>0.61115865137770997</v>
      </c>
      <c r="E41" s="65">
        <v>329.16077917169287</v>
      </c>
      <c r="F41" s="65">
        <v>696.170675184939</v>
      </c>
      <c r="G41" s="62">
        <v>682.23677258636201</v>
      </c>
      <c r="H41" s="272"/>
      <c r="I41" s="17"/>
      <c r="J41" s="17"/>
    </row>
    <row r="42" spans="1:10" ht="20.100000000000001" customHeight="1" x14ac:dyDescent="0.25">
      <c r="A42" s="57" t="s">
        <v>35</v>
      </c>
      <c r="B42" s="52">
        <v>7.9923156947080007E-2</v>
      </c>
      <c r="C42" s="52">
        <v>0.12542030934767001</v>
      </c>
      <c r="D42" s="53">
        <v>0.12225454960351</v>
      </c>
      <c r="E42" s="54">
        <v>83.710328571428505</v>
      </c>
      <c r="F42" s="54">
        <v>117.14987424344299</v>
      </c>
      <c r="G42" s="55">
        <v>108.943122254553</v>
      </c>
      <c r="H42" s="272"/>
      <c r="I42" s="17"/>
      <c r="J42" s="17"/>
    </row>
    <row r="43" spans="1:10" ht="20.100000000000001" customHeight="1" x14ac:dyDescent="0.25">
      <c r="A43" s="57" t="s">
        <v>36</v>
      </c>
      <c r="B43" s="52">
        <v>0.44031746340175998</v>
      </c>
      <c r="C43" s="52">
        <v>0.42071284465365999</v>
      </c>
      <c r="D43" s="53">
        <v>0.40250442124479002</v>
      </c>
      <c r="E43" s="54">
        <v>203.58003910052901</v>
      </c>
      <c r="F43" s="54">
        <v>181.280659717551</v>
      </c>
      <c r="G43" s="55">
        <v>178.79692832829201</v>
      </c>
      <c r="H43" s="272"/>
      <c r="I43" s="17"/>
      <c r="J43" s="17"/>
    </row>
    <row r="44" spans="1:10" ht="20.100000000000001" customHeight="1" x14ac:dyDescent="0.25">
      <c r="A44" s="57" t="s">
        <v>37</v>
      </c>
      <c r="B44" s="52">
        <v>5.2910521050052997E-3</v>
      </c>
      <c r="C44" s="52">
        <v>1.6476126429051802E-2</v>
      </c>
      <c r="D44" s="53">
        <v>1.52033772605397E-2</v>
      </c>
      <c r="E44" s="54">
        <v>9.1190338095238097</v>
      </c>
      <c r="F44" s="54">
        <v>10.6952030934767</v>
      </c>
      <c r="G44" s="55">
        <v>10.945861239469799</v>
      </c>
      <c r="H44" s="272"/>
      <c r="I44" s="17"/>
      <c r="J44" s="17"/>
    </row>
    <row r="45" spans="1:10" ht="20.100000000000001" customHeight="1" x14ac:dyDescent="0.25">
      <c r="A45" s="57" t="s">
        <v>38</v>
      </c>
      <c r="B45" s="52">
        <v>1.05820319420106E-2</v>
      </c>
      <c r="C45" s="52">
        <v>1.1701412239408199E-2</v>
      </c>
      <c r="D45" s="53">
        <v>1.6486964458896702E-2</v>
      </c>
      <c r="E45" s="54">
        <v>1.5282316584655999</v>
      </c>
      <c r="F45" s="54">
        <v>3.0142508406187001</v>
      </c>
      <c r="G45" s="55">
        <v>4.5493162758856398</v>
      </c>
      <c r="H45" s="272"/>
      <c r="I45" s="17"/>
      <c r="J45" s="17"/>
    </row>
    <row r="46" spans="1:10" ht="20.100000000000001" customHeight="1" thickBot="1" x14ac:dyDescent="0.3">
      <c r="A46" s="70" t="s">
        <v>39</v>
      </c>
      <c r="B46" s="71">
        <v>0.1910238960582</v>
      </c>
      <c r="C46" s="71">
        <v>0.23920645595157999</v>
      </c>
      <c r="D46" s="72">
        <v>0.23457318348640999</v>
      </c>
      <c r="E46" s="73">
        <v>31.223146031746001</v>
      </c>
      <c r="F46" s="73">
        <v>384.03068728984698</v>
      </c>
      <c r="G46" s="74">
        <v>379.00154448818</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302</v>
      </c>
      <c r="B53" s="43">
        <v>0.22863334867724</v>
      </c>
      <c r="C53" s="43">
        <v>4.5057162071284497E-2</v>
      </c>
      <c r="D53" s="44">
        <v>4.7597314925742103E-2</v>
      </c>
      <c r="E53" s="45">
        <v>494.03941798941798</v>
      </c>
      <c r="F53" s="45">
        <v>57.288927370544499</v>
      </c>
      <c r="G53" s="46">
        <v>68.978409112520794</v>
      </c>
      <c r="H53" s="272"/>
      <c r="I53" s="17"/>
      <c r="J53" s="17"/>
    </row>
    <row r="54" spans="1:11" ht="20.100000000000001" customHeight="1" x14ac:dyDescent="0.25">
      <c r="A54" s="162" t="s">
        <v>343</v>
      </c>
      <c r="B54" s="43">
        <v>0.1158121058201</v>
      </c>
      <c r="C54" s="43">
        <v>7.9690652320100003E-2</v>
      </c>
      <c r="D54" s="44">
        <v>7.6958183581489994E-2</v>
      </c>
      <c r="E54" s="45">
        <v>345.196349206349</v>
      </c>
      <c r="F54" s="45">
        <v>81.298477471419304</v>
      </c>
      <c r="G54" s="46">
        <v>79.854489892934097</v>
      </c>
      <c r="H54" s="272"/>
      <c r="I54" s="17"/>
      <c r="J54" s="17"/>
    </row>
    <row r="55" spans="1:11" ht="20.100000000000001" customHeight="1" x14ac:dyDescent="0.25">
      <c r="A55" s="162" t="s">
        <v>344</v>
      </c>
      <c r="B55" s="43">
        <v>0.12402116402115999</v>
      </c>
      <c r="C55" s="43">
        <v>4.4317417619367902E-2</v>
      </c>
      <c r="D55" s="44">
        <v>3.9315800483009103E-2</v>
      </c>
      <c r="E55" s="45">
        <v>290.02232804232801</v>
      </c>
      <c r="F55" s="45">
        <v>35.672356422326899</v>
      </c>
      <c r="G55" s="46">
        <v>32.434769619866799</v>
      </c>
      <c r="H55" s="272"/>
      <c r="I55" s="17"/>
      <c r="J55" s="17"/>
    </row>
    <row r="56" spans="1:11" ht="20.100000000000001" customHeight="1" x14ac:dyDescent="0.25">
      <c r="A56" s="162" t="s">
        <v>345</v>
      </c>
      <c r="B56" s="43">
        <v>0.60841111841269002</v>
      </c>
      <c r="C56" s="43">
        <v>0.1028244788164</v>
      </c>
      <c r="D56" s="44">
        <v>9.5717572784140004E-2</v>
      </c>
      <c r="E56" s="45">
        <v>230.903492063492</v>
      </c>
      <c r="F56" s="45">
        <v>7.7397928715534201</v>
      </c>
      <c r="G56" s="46">
        <v>7.1188316504075599</v>
      </c>
      <c r="H56" s="272"/>
      <c r="I56" s="17"/>
      <c r="J56" s="17"/>
    </row>
    <row r="57" spans="1:11" ht="20.100000000000001" customHeight="1" thickBot="1" x14ac:dyDescent="0.3">
      <c r="A57" s="163" t="s">
        <v>346</v>
      </c>
      <c r="B57" s="47">
        <v>0.30862003862433002</v>
      </c>
      <c r="C57" s="47">
        <v>8.4061869535977992E-3</v>
      </c>
      <c r="D57" s="48">
        <v>2.8714321029911999E-3</v>
      </c>
      <c r="E57" s="49">
        <v>184.55275132275099</v>
      </c>
      <c r="F57" s="49">
        <v>4.8702817753866796</v>
      </c>
      <c r="G57" s="50">
        <v>1.78575769676916</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302</v>
      </c>
      <c r="B62" s="43">
        <v>0.22863334867724</v>
      </c>
      <c r="C62" s="43">
        <v>4.5057162071284497E-2</v>
      </c>
      <c r="D62" s="44">
        <v>4.7597314925742103E-2</v>
      </c>
      <c r="E62" s="45">
        <v>494.03941798941798</v>
      </c>
      <c r="F62" s="45">
        <v>57.288927370544499</v>
      </c>
      <c r="G62" s="46">
        <v>68.978409112520794</v>
      </c>
      <c r="H62" s="272"/>
      <c r="I62" s="17"/>
      <c r="J62" s="17"/>
    </row>
    <row r="63" spans="1:11" ht="20.100000000000001" customHeight="1" x14ac:dyDescent="0.25">
      <c r="A63" s="162" t="s">
        <v>343</v>
      </c>
      <c r="B63" s="43">
        <v>0.1158121058201</v>
      </c>
      <c r="C63" s="43">
        <v>7.9690652320100003E-2</v>
      </c>
      <c r="D63" s="44">
        <v>7.6958183581489994E-2</v>
      </c>
      <c r="E63" s="45">
        <v>345.196349206349</v>
      </c>
      <c r="F63" s="45">
        <v>81.298477471419304</v>
      </c>
      <c r="G63" s="46">
        <v>79.854489892934097</v>
      </c>
      <c r="H63" s="272"/>
      <c r="I63" s="17"/>
      <c r="J63" s="17"/>
    </row>
    <row r="64" spans="1:11" ht="20.100000000000001" customHeight="1" x14ac:dyDescent="0.25">
      <c r="A64" s="162" t="s">
        <v>344</v>
      </c>
      <c r="B64" s="43">
        <v>0.12402116402115999</v>
      </c>
      <c r="C64" s="43">
        <v>4.4317417619367902E-2</v>
      </c>
      <c r="D64" s="44">
        <v>3.9315800483009103E-2</v>
      </c>
      <c r="E64" s="45">
        <v>290.02232804232801</v>
      </c>
      <c r="F64" s="45">
        <v>35.672356422326899</v>
      </c>
      <c r="G64" s="46">
        <v>32.434769619866799</v>
      </c>
      <c r="H64" s="272"/>
      <c r="I64" s="17"/>
      <c r="J64" s="17"/>
    </row>
    <row r="65" spans="1:11" ht="20.100000000000001" customHeight="1" x14ac:dyDescent="0.25">
      <c r="A65" s="162" t="s">
        <v>345</v>
      </c>
      <c r="B65" s="43">
        <v>0.60841111841269002</v>
      </c>
      <c r="C65" s="43">
        <v>0.1028244788164</v>
      </c>
      <c r="D65" s="44">
        <v>9.5717572784140004E-2</v>
      </c>
      <c r="E65" s="45">
        <v>230.903492063492</v>
      </c>
      <c r="F65" s="45">
        <v>7.7397928715534201</v>
      </c>
      <c r="G65" s="46">
        <v>7.1188316504075599</v>
      </c>
      <c r="H65" s="272"/>
      <c r="I65" s="17"/>
      <c r="J65" s="17"/>
    </row>
    <row r="66" spans="1:11" ht="20.100000000000001" customHeight="1" thickBot="1" x14ac:dyDescent="0.3">
      <c r="A66" s="163" t="s">
        <v>346</v>
      </c>
      <c r="B66" s="47">
        <v>0.30862003862433002</v>
      </c>
      <c r="C66" s="47">
        <v>8.4061869535977992E-3</v>
      </c>
      <c r="D66" s="48">
        <v>2.8714321029911999E-3</v>
      </c>
      <c r="E66" s="49">
        <v>184.55275132275099</v>
      </c>
      <c r="F66" s="49">
        <v>4.8702817753866796</v>
      </c>
      <c r="G66" s="50">
        <v>1.78575769676916</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300</v>
      </c>
      <c r="B71" s="43">
        <v>2.7037037037036998E-2</v>
      </c>
      <c r="C71" s="43">
        <v>0.15998655010087001</v>
      </c>
      <c r="D71" s="44">
        <v>0.1592694011828</v>
      </c>
      <c r="E71" s="45">
        <v>15.7775132275132</v>
      </c>
      <c r="F71" s="45">
        <v>84.088956960322903</v>
      </c>
      <c r="G71" s="46">
        <v>84.287365888908397</v>
      </c>
      <c r="H71" s="272"/>
      <c r="I71" s="17"/>
      <c r="J71" s="17"/>
    </row>
    <row r="72" spans="1:11" ht="20.100000000000001" customHeight="1" x14ac:dyDescent="0.25">
      <c r="A72" s="162" t="s">
        <v>273</v>
      </c>
      <c r="B72" s="43">
        <v>6.9365079365069998E-2</v>
      </c>
      <c r="C72" s="43">
        <v>0.13308675184936</v>
      </c>
      <c r="D72" s="44">
        <v>0.13702055641128</v>
      </c>
      <c r="E72" s="45">
        <v>20.506296296296298</v>
      </c>
      <c r="F72" s="45">
        <v>56.311407531942997</v>
      </c>
      <c r="G72" s="46">
        <v>59.950529028091999</v>
      </c>
      <c r="H72" s="272"/>
      <c r="I72" s="17"/>
      <c r="J72" s="17"/>
    </row>
    <row r="73" spans="1:11" ht="20.100000000000001" customHeight="1" x14ac:dyDescent="0.25">
      <c r="A73" s="162" t="s">
        <v>301</v>
      </c>
      <c r="B73" s="43">
        <v>1.11623451640212E-2</v>
      </c>
      <c r="C73" s="43">
        <v>0.11109616677874</v>
      </c>
      <c r="D73" s="44">
        <v>0.10691805959646999</v>
      </c>
      <c r="E73" s="45">
        <v>4.5324338624338596</v>
      </c>
      <c r="F73" s="45">
        <v>36.775793544048398</v>
      </c>
      <c r="G73" s="46">
        <v>35.602739935725602</v>
      </c>
      <c r="H73" s="272"/>
      <c r="I73" s="17"/>
      <c r="J73" s="17"/>
    </row>
    <row r="74" spans="1:11" ht="20.100000000000001" customHeight="1" x14ac:dyDescent="0.25">
      <c r="A74" s="162" t="s">
        <v>291</v>
      </c>
      <c r="B74" s="43">
        <v>9.58212634201E-2</v>
      </c>
      <c r="C74" s="43">
        <v>0.15581708137188</v>
      </c>
      <c r="D74" s="44">
        <v>0.16105691520717999</v>
      </c>
      <c r="E74" s="45">
        <v>25.634179894179901</v>
      </c>
      <c r="F74" s="45">
        <v>52.469965702757797</v>
      </c>
      <c r="G74" s="46">
        <v>55.574048053692302</v>
      </c>
      <c r="H74" s="272"/>
      <c r="I74" s="17"/>
      <c r="J74" s="17"/>
    </row>
    <row r="75" spans="1:11" ht="20.100000000000001" customHeight="1" thickBot="1" x14ac:dyDescent="0.3">
      <c r="A75" s="163" t="s">
        <v>289</v>
      </c>
      <c r="B75" s="47">
        <v>0.13814814814814</v>
      </c>
      <c r="C75" s="47">
        <v>0.19589778076664</v>
      </c>
      <c r="D75" s="48">
        <v>0.20162777872858001</v>
      </c>
      <c r="E75" s="49">
        <v>72.524867724867704</v>
      </c>
      <c r="F75" s="49">
        <v>97.150873570949898</v>
      </c>
      <c r="G75" s="50">
        <v>105.54383383724399</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303</v>
      </c>
      <c r="B82" s="43">
        <v>6.4074074074069995E-2</v>
      </c>
      <c r="C82" s="43">
        <v>0.26012104909213002</v>
      </c>
      <c r="D82" s="44">
        <v>0.26170916766501001</v>
      </c>
      <c r="E82" s="45">
        <v>1100.8483597883601</v>
      </c>
      <c r="F82" s="45">
        <v>4338.36023470071</v>
      </c>
      <c r="G82" s="46">
        <v>4497.5253855516003</v>
      </c>
      <c r="H82" s="241"/>
      <c r="I82" s="17"/>
      <c r="J82" s="17"/>
    </row>
    <row r="83" spans="1:11" ht="20.100000000000001" customHeight="1" x14ac:dyDescent="0.25">
      <c r="A83" s="162" t="s">
        <v>304</v>
      </c>
      <c r="B83" s="43">
        <v>4.1744431744431702E-2</v>
      </c>
      <c r="C83" s="43">
        <v>2.7908540685944901E-2</v>
      </c>
      <c r="D83" s="44">
        <v>2.6917298952212499E-2</v>
      </c>
      <c r="E83" s="45">
        <v>564.22417989417897</v>
      </c>
      <c r="F83" s="45">
        <v>524.97980295897696</v>
      </c>
      <c r="G83" s="46">
        <v>516.36048196321997</v>
      </c>
      <c r="H83" s="241"/>
      <c r="I83" s="17"/>
      <c r="J83" s="17"/>
    </row>
    <row r="84" spans="1:11" ht="20.100000000000001" customHeight="1" x14ac:dyDescent="0.25">
      <c r="A84" s="162" t="s">
        <v>306</v>
      </c>
      <c r="B84" s="43">
        <v>9.5820105820105996E-3</v>
      </c>
      <c r="C84" s="43">
        <v>1.37861466039005E-2</v>
      </c>
      <c r="D84" s="44">
        <v>1.0886721052731699E-2</v>
      </c>
      <c r="E84" s="45">
        <v>190.068465608465</v>
      </c>
      <c r="F84" s="45">
        <v>291.24539408204402</v>
      </c>
      <c r="G84" s="46">
        <v>238.186168064349</v>
      </c>
      <c r="H84" s="241"/>
      <c r="I84" s="17"/>
      <c r="J84" s="17"/>
    </row>
    <row r="85" spans="1:11" ht="20.100000000000001" customHeight="1" x14ac:dyDescent="0.25">
      <c r="A85" s="162" t="s">
        <v>305</v>
      </c>
      <c r="B85" s="43">
        <v>1.8582010582010599E-2</v>
      </c>
      <c r="C85" s="43">
        <v>2.5554808338936999E-3</v>
      </c>
      <c r="D85" s="44">
        <v>2.3104569570425999E-3</v>
      </c>
      <c r="E85" s="45">
        <v>185.652364550264</v>
      </c>
      <c r="F85" s="45">
        <v>40.931510423671803</v>
      </c>
      <c r="G85" s="46">
        <v>37.387623937474999</v>
      </c>
      <c r="H85" s="241"/>
      <c r="I85" s="17"/>
      <c r="J85" s="17"/>
    </row>
    <row r="86" spans="1:11" ht="20.100000000000001" customHeight="1" thickBot="1" x14ac:dyDescent="0.3">
      <c r="A86" s="163" t="s">
        <v>308</v>
      </c>
      <c r="B86" s="47">
        <v>1.95820105820106E-2</v>
      </c>
      <c r="C86" s="47">
        <v>6.3214525891056002E-3</v>
      </c>
      <c r="D86" s="48">
        <v>6.5795728982448003E-3</v>
      </c>
      <c r="E86" s="49">
        <v>169.35809523809499</v>
      </c>
      <c r="F86" s="49">
        <v>73.979346334902402</v>
      </c>
      <c r="G86" s="50">
        <v>74.804546560936998</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305</v>
      </c>
      <c r="B91" s="43">
        <v>1.8582010582010599E-2</v>
      </c>
      <c r="C91" s="43">
        <v>2.5554808338936999E-3</v>
      </c>
      <c r="D91" s="44">
        <v>2.3104569570425999E-3</v>
      </c>
      <c r="E91" s="45">
        <v>185.652364550264</v>
      </c>
      <c r="F91" s="45">
        <v>40.931510423671803</v>
      </c>
      <c r="G91" s="46">
        <v>37.387623937474999</v>
      </c>
      <c r="H91" s="272"/>
      <c r="I91" s="17"/>
      <c r="J91" s="17"/>
    </row>
    <row r="92" spans="1:11" ht="20.100000000000001" customHeight="1" x14ac:dyDescent="0.25">
      <c r="A92" s="162" t="s">
        <v>298</v>
      </c>
      <c r="B92" s="43">
        <v>5.2918877910052998E-3</v>
      </c>
      <c r="C92" s="43">
        <v>2.4882313382649998E-3</v>
      </c>
      <c r="D92" s="44">
        <v>3.2327381291953998E-3</v>
      </c>
      <c r="E92" s="45">
        <v>169.017037037037</v>
      </c>
      <c r="F92" s="45">
        <v>53.018570275722901</v>
      </c>
      <c r="G92" s="46">
        <v>67.098946697852995</v>
      </c>
      <c r="H92" s="272"/>
      <c r="I92" s="17"/>
      <c r="J92" s="17"/>
    </row>
    <row r="93" spans="1:11" ht="20.100000000000001" customHeight="1" x14ac:dyDescent="0.25">
      <c r="A93" s="162" t="s">
        <v>308</v>
      </c>
      <c r="B93" s="43">
        <v>1.95820105820106E-2</v>
      </c>
      <c r="C93" s="43">
        <v>6.3214525891056002E-3</v>
      </c>
      <c r="D93" s="44">
        <v>6.5795728982448003E-3</v>
      </c>
      <c r="E93" s="45">
        <v>169.35809523809499</v>
      </c>
      <c r="F93" s="45">
        <v>73.979346334902402</v>
      </c>
      <c r="G93" s="46">
        <v>74.804546560936998</v>
      </c>
      <c r="H93" s="272"/>
      <c r="I93" s="17"/>
      <c r="J93" s="17"/>
    </row>
    <row r="94" spans="1:11" ht="20.100000000000001" customHeight="1" x14ac:dyDescent="0.25">
      <c r="A94" s="162" t="s">
        <v>309</v>
      </c>
      <c r="B94" s="43">
        <v>1.08730150012659E-2</v>
      </c>
      <c r="C94" s="43">
        <v>5.7834566240753003E-3</v>
      </c>
      <c r="D94" s="44">
        <v>5.1438568467491999E-3</v>
      </c>
      <c r="E94" s="45">
        <v>144.57089947089901</v>
      </c>
      <c r="F94" s="45">
        <v>51.280725622057801</v>
      </c>
      <c r="G94" s="46">
        <v>47.129835795919199</v>
      </c>
      <c r="H94" s="272"/>
      <c r="I94" s="17"/>
      <c r="J94" s="17"/>
    </row>
    <row r="95" spans="1:11" ht="20.100000000000001" customHeight="1" thickBot="1" x14ac:dyDescent="0.3">
      <c r="A95" s="163" t="s">
        <v>307</v>
      </c>
      <c r="B95" s="47">
        <v>5.2910029163053002E-3</v>
      </c>
      <c r="C95" s="47">
        <v>2.0847343644923E-3</v>
      </c>
      <c r="D95" s="48">
        <v>1.7875140243786001E-3</v>
      </c>
      <c r="E95" s="49">
        <v>109.92</v>
      </c>
      <c r="F95" s="49">
        <v>23.2109253530598</v>
      </c>
      <c r="G95" s="50">
        <v>21.7153262213094</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303</v>
      </c>
      <c r="B100" s="43">
        <v>6.4074074074069995E-2</v>
      </c>
      <c r="C100" s="43">
        <v>0.26012104909213002</v>
      </c>
      <c r="D100" s="44">
        <v>0.26170916766501001</v>
      </c>
      <c r="E100" s="45">
        <v>1100.8483597883601</v>
      </c>
      <c r="F100" s="45">
        <v>4338.36023470071</v>
      </c>
      <c r="G100" s="46">
        <v>4497.5253855516003</v>
      </c>
      <c r="H100" s="272"/>
      <c r="I100" s="17"/>
      <c r="J100" s="17"/>
    </row>
    <row r="101" spans="1:11" ht="20.100000000000001" customHeight="1" x14ac:dyDescent="0.25">
      <c r="A101" s="162" t="s">
        <v>306</v>
      </c>
      <c r="B101" s="43">
        <v>9.5820105820105996E-3</v>
      </c>
      <c r="C101" s="43">
        <v>1.37861466039005E-2</v>
      </c>
      <c r="D101" s="44">
        <v>1.0886721052731699E-2</v>
      </c>
      <c r="E101" s="45">
        <v>190.068465608465</v>
      </c>
      <c r="F101" s="45">
        <v>291.24539408204402</v>
      </c>
      <c r="G101" s="46">
        <v>238.186168064349</v>
      </c>
      <c r="H101" s="272"/>
      <c r="I101" s="17"/>
      <c r="J101" s="17"/>
    </row>
    <row r="102" spans="1:11" ht="20.100000000000001" customHeight="1" x14ac:dyDescent="0.25">
      <c r="A102" s="162" t="s">
        <v>347</v>
      </c>
      <c r="B102" s="43">
        <v>0</v>
      </c>
      <c r="C102" s="43">
        <v>3.0934767989239998E-3</v>
      </c>
      <c r="D102" s="44">
        <v>3.1661817559473001E-3</v>
      </c>
      <c r="E102" s="45">
        <v>0</v>
      </c>
      <c r="F102" s="45">
        <v>49.148588433086701</v>
      </c>
      <c r="G102" s="46">
        <v>53.691987183144299</v>
      </c>
      <c r="H102" s="272"/>
      <c r="I102" s="17"/>
      <c r="J102" s="17"/>
    </row>
    <row r="103" spans="1:11" ht="20.100000000000001" customHeight="1" x14ac:dyDescent="0.25">
      <c r="A103" s="162" t="s">
        <v>348</v>
      </c>
      <c r="B103" s="43">
        <v>0</v>
      </c>
      <c r="C103" s="43">
        <v>3.1607262945528001E-3</v>
      </c>
      <c r="D103" s="44">
        <v>2.2914408504003001E-3</v>
      </c>
      <c r="E103" s="45">
        <v>0</v>
      </c>
      <c r="F103" s="45">
        <v>36.846733691997301</v>
      </c>
      <c r="G103" s="46">
        <v>25.9348836214273</v>
      </c>
      <c r="H103" s="272"/>
      <c r="I103" s="17"/>
      <c r="J103" s="17"/>
    </row>
    <row r="104" spans="1:11" ht="20.100000000000001" customHeight="1" thickBot="1" x14ac:dyDescent="0.3">
      <c r="A104" s="163" t="s">
        <v>284</v>
      </c>
      <c r="B104" s="47">
        <v>0</v>
      </c>
      <c r="C104" s="47">
        <v>4.640215198386E-3</v>
      </c>
      <c r="D104" s="48">
        <v>4.1169870880635997E-3</v>
      </c>
      <c r="E104" s="49">
        <v>0</v>
      </c>
      <c r="F104" s="49">
        <v>32.7219569603228</v>
      </c>
      <c r="G104" s="50">
        <v>29.9965672124289</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H10"/>
    <mergeCell ref="C1:E1"/>
    <mergeCell ref="F1:G1"/>
    <mergeCell ref="A2:G2"/>
    <mergeCell ref="H2:I2"/>
    <mergeCell ref="A3:H3"/>
    <mergeCell ref="A4:H4"/>
    <mergeCell ref="A5:H5"/>
    <mergeCell ref="A6:H6"/>
    <mergeCell ref="A7:H7"/>
    <mergeCell ref="A8:H8"/>
    <mergeCell ref="A9:H9"/>
    <mergeCell ref="A1:B1"/>
    <mergeCell ref="A11:H11"/>
    <mergeCell ref="A12:H12"/>
    <mergeCell ref="A13:H13"/>
    <mergeCell ref="A14:G14"/>
    <mergeCell ref="H14:H46"/>
    <mergeCell ref="A15:A16"/>
    <mergeCell ref="B15:D15"/>
    <mergeCell ref="E15:G15"/>
    <mergeCell ref="A47:H47"/>
    <mergeCell ref="A48:G48"/>
    <mergeCell ref="A49:H49"/>
    <mergeCell ref="A50:G50"/>
    <mergeCell ref="H50:H57"/>
    <mergeCell ref="A51:A52"/>
    <mergeCell ref="B51:D51"/>
    <mergeCell ref="E51:G51"/>
    <mergeCell ref="A58:H58"/>
    <mergeCell ref="A59:G59"/>
    <mergeCell ref="H59:H66"/>
    <mergeCell ref="A60:A61"/>
    <mergeCell ref="B60:D60"/>
    <mergeCell ref="E60:G60"/>
    <mergeCell ref="A67:H67"/>
    <mergeCell ref="A68:G68"/>
    <mergeCell ref="H68:H75"/>
    <mergeCell ref="A69:A70"/>
    <mergeCell ref="B69:D69"/>
    <mergeCell ref="E69:G69"/>
    <mergeCell ref="A76:H76"/>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135" priority="34">
      <formula>$B17&gt;$C17</formula>
    </cfRule>
  </conditionalFormatting>
  <conditionalFormatting sqref="E17:E46">
    <cfRule type="expression" dxfId="134" priority="33">
      <formula>$E17&gt;$F17</formula>
    </cfRule>
  </conditionalFormatting>
  <conditionalFormatting sqref="B53:B57">
    <cfRule type="expression" dxfId="133" priority="32">
      <formula>$B53&gt;$C53</formula>
    </cfRule>
  </conditionalFormatting>
  <conditionalFormatting sqref="E53:E57">
    <cfRule type="expression" dxfId="132" priority="31">
      <formula>$E53&gt;$F53</formula>
    </cfRule>
  </conditionalFormatting>
  <conditionalFormatting sqref="B71:B75">
    <cfRule type="expression" dxfId="131" priority="28">
      <formula>$B71&gt;$C71</formula>
    </cfRule>
  </conditionalFormatting>
  <conditionalFormatting sqref="E71:E75">
    <cfRule type="expression" dxfId="130" priority="27">
      <formula>$E71&gt;$F71</formula>
    </cfRule>
  </conditionalFormatting>
  <conditionalFormatting sqref="B83">
    <cfRule type="expression" dxfId="129" priority="26">
      <formula>$B83&gt;$C83</formula>
    </cfRule>
  </conditionalFormatting>
  <conditionalFormatting sqref="E83">
    <cfRule type="expression" dxfId="128" priority="25">
      <formula>$E83&gt;$F83</formula>
    </cfRule>
  </conditionalFormatting>
  <conditionalFormatting sqref="B91:B95">
    <cfRule type="expression" dxfId="127" priority="24">
      <formula>$B91&gt;$C91</formula>
    </cfRule>
  </conditionalFormatting>
  <conditionalFormatting sqref="E91:E95">
    <cfRule type="expression" dxfId="126" priority="23">
      <formula>$E91&gt;$F91</formula>
    </cfRule>
  </conditionalFormatting>
  <conditionalFormatting sqref="B100:B104">
    <cfRule type="expression" dxfId="125" priority="22">
      <formula>$B100&gt;$C100</formula>
    </cfRule>
  </conditionalFormatting>
  <conditionalFormatting sqref="E100:E104">
    <cfRule type="expression" dxfId="124" priority="21">
      <formula>$E100&gt;$F100</formula>
    </cfRule>
  </conditionalFormatting>
  <conditionalFormatting sqref="B62">
    <cfRule type="expression" dxfId="123" priority="20">
      <formula>$B62&gt;$C62</formula>
    </cfRule>
  </conditionalFormatting>
  <conditionalFormatting sqref="E62">
    <cfRule type="expression" dxfId="122" priority="19">
      <formula>$E62&gt;$F62</formula>
    </cfRule>
  </conditionalFormatting>
  <conditionalFormatting sqref="B63">
    <cfRule type="expression" dxfId="121" priority="18">
      <formula>$B63&gt;$C63</formula>
    </cfRule>
  </conditionalFormatting>
  <conditionalFormatting sqref="E63">
    <cfRule type="expression" dxfId="120" priority="17">
      <formula>$E63&gt;$F63</formula>
    </cfRule>
  </conditionalFormatting>
  <conditionalFormatting sqref="B64">
    <cfRule type="expression" dxfId="119" priority="16">
      <formula>$B64&gt;$C64</formula>
    </cfRule>
  </conditionalFormatting>
  <conditionalFormatting sqref="E64">
    <cfRule type="expression" dxfId="118" priority="15">
      <formula>$E64&gt;$F64</formula>
    </cfRule>
  </conditionalFormatting>
  <conditionalFormatting sqref="B65">
    <cfRule type="expression" dxfId="117" priority="14">
      <formula>$B65&gt;$C65</formula>
    </cfRule>
  </conditionalFormatting>
  <conditionalFormatting sqref="E65">
    <cfRule type="expression" dxfId="116" priority="13">
      <formula>$E65&gt;$F65</formula>
    </cfRule>
  </conditionalFormatting>
  <conditionalFormatting sqref="B66">
    <cfRule type="expression" dxfId="115" priority="12">
      <formula>$B66&gt;$C66</formula>
    </cfRule>
  </conditionalFormatting>
  <conditionalFormatting sqref="E66">
    <cfRule type="expression" dxfId="114" priority="11">
      <formula>$E66&gt;$F66</formula>
    </cfRule>
  </conditionalFormatting>
  <conditionalFormatting sqref="B82">
    <cfRule type="expression" dxfId="113" priority="8">
      <formula>$B82&gt;$C82</formula>
    </cfRule>
  </conditionalFormatting>
  <conditionalFormatting sqref="E82">
    <cfRule type="expression" dxfId="112" priority="7">
      <formula>$E82&gt;$F82</formula>
    </cfRule>
  </conditionalFormatting>
  <conditionalFormatting sqref="B84">
    <cfRule type="expression" dxfId="111" priority="6">
      <formula>$B84&gt;$C84</formula>
    </cfRule>
  </conditionalFormatting>
  <conditionalFormatting sqref="E84">
    <cfRule type="expression" dxfId="110" priority="5">
      <formula>$E84&gt;$F84</formula>
    </cfRule>
  </conditionalFormatting>
  <conditionalFormatting sqref="B85">
    <cfRule type="expression" dxfId="109" priority="4">
      <formula>$B85&gt;$C85</formula>
    </cfRule>
  </conditionalFormatting>
  <conditionalFormatting sqref="E85">
    <cfRule type="expression" dxfId="108" priority="3">
      <formula>$E85&gt;$F85</formula>
    </cfRule>
  </conditionalFormatting>
  <conditionalFormatting sqref="B86">
    <cfRule type="expression" dxfId="107" priority="2">
      <formula>$B86&gt;$C86</formula>
    </cfRule>
  </conditionalFormatting>
  <conditionalFormatting sqref="E86">
    <cfRule type="expression" dxfId="106" priority="1">
      <formula>$E86&gt;$F86</formula>
    </cfRule>
  </conditionalFormatting>
  <hyperlinks>
    <hyperlink ref="A1" location="Overview!A1" display="Back to Overview"/>
    <hyperlink ref="H1" location="Summary!A1" display="Back to Summary"/>
    <hyperlink ref="F1:G1" location="Appx_B_Episodes_Table!A1" display="Go to Appendix B"/>
    <hyperlink ref="C1:E1" location="Results_rleccli!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4"/>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369</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ht="39.75" customHeight="1" thickBot="1" x14ac:dyDescent="0.45">
      <c r="A9" s="306" t="s">
        <v>117</v>
      </c>
      <c r="B9" s="306"/>
      <c r="C9" s="306"/>
      <c r="D9" s="306"/>
      <c r="E9" s="306"/>
      <c r="F9" s="306"/>
      <c r="G9" s="306"/>
      <c r="H9" s="306"/>
    </row>
    <row r="10" spans="1:11" ht="36" customHeight="1" thickBot="1" x14ac:dyDescent="0.3">
      <c r="A10" s="273" t="s">
        <v>141</v>
      </c>
      <c r="B10" s="273"/>
      <c r="C10" s="273"/>
      <c r="D10" s="273"/>
      <c r="E10" s="273"/>
      <c r="F10" s="273"/>
      <c r="G10" s="273"/>
      <c r="H10" s="312" t="s">
        <v>89</v>
      </c>
      <c r="I10" s="17"/>
      <c r="J10" s="17"/>
      <c r="K10" s="17"/>
    </row>
    <row r="11" spans="1:11" ht="46.5" customHeight="1" thickTop="1" x14ac:dyDescent="0.25">
      <c r="A11" s="301" t="s">
        <v>118</v>
      </c>
      <c r="B11" s="303" t="s">
        <v>72</v>
      </c>
      <c r="C11" s="303"/>
      <c r="D11" s="303"/>
      <c r="E11" s="303" t="s">
        <v>57</v>
      </c>
      <c r="F11" s="303"/>
      <c r="G11" s="304"/>
      <c r="H11" s="272"/>
      <c r="I11" s="17"/>
      <c r="J11" s="17"/>
    </row>
    <row r="12" spans="1:11" ht="30" x14ac:dyDescent="0.25">
      <c r="A12" s="302"/>
      <c r="B12" s="86" t="s">
        <v>12</v>
      </c>
      <c r="C12" s="107" t="s">
        <v>69</v>
      </c>
      <c r="D12" s="26" t="s">
        <v>9</v>
      </c>
      <c r="E12" s="86" t="s">
        <v>12</v>
      </c>
      <c r="F12" s="107" t="s">
        <v>69</v>
      </c>
      <c r="G12" s="69" t="s">
        <v>9</v>
      </c>
      <c r="H12" s="272"/>
      <c r="I12" s="17"/>
      <c r="J12" s="17"/>
    </row>
    <row r="13" spans="1:11" ht="20.100000000000001" customHeight="1" x14ac:dyDescent="0.25">
      <c r="A13" s="79" t="s">
        <v>13</v>
      </c>
      <c r="B13" s="75">
        <v>1</v>
      </c>
      <c r="C13" s="75">
        <v>1</v>
      </c>
      <c r="D13" s="76">
        <v>1</v>
      </c>
      <c r="E13" s="77">
        <v>2593.1829292929292</v>
      </c>
      <c r="F13" s="77">
        <v>2807.0849542531701</v>
      </c>
      <c r="G13" s="78">
        <v>2675.44560335502</v>
      </c>
      <c r="H13" s="272"/>
      <c r="I13" s="17"/>
      <c r="J13" s="17"/>
    </row>
    <row r="14" spans="1:11" ht="38.25" customHeight="1" x14ac:dyDescent="0.25">
      <c r="A14" s="59" t="s">
        <v>236</v>
      </c>
      <c r="B14" s="60">
        <v>1</v>
      </c>
      <c r="C14" s="60">
        <v>1</v>
      </c>
      <c r="D14" s="60">
        <v>0.99999810327658001</v>
      </c>
      <c r="E14" s="61">
        <v>2361.7590909090914</v>
      </c>
      <c r="F14" s="61">
        <v>2508.4425164221002</v>
      </c>
      <c r="G14" s="62">
        <v>2382.4220431628801</v>
      </c>
      <c r="H14" s="272"/>
      <c r="I14" s="17"/>
      <c r="J14" s="17"/>
    </row>
    <row r="15" spans="1:11" ht="20.100000000000001" customHeight="1" x14ac:dyDescent="0.25">
      <c r="A15" s="56" t="s">
        <v>14</v>
      </c>
      <c r="B15" s="52">
        <v>0.54020202020202002</v>
      </c>
      <c r="C15" s="52">
        <v>0.75847247244407001</v>
      </c>
      <c r="D15" s="53">
        <v>0.72580207691212995</v>
      </c>
      <c r="E15" s="54">
        <v>89.725151515151495</v>
      </c>
      <c r="F15" s="54">
        <v>125.58211751520101</v>
      </c>
      <c r="G15" s="55">
        <v>118.369466622385</v>
      </c>
      <c r="H15" s="272"/>
      <c r="I15" s="17"/>
      <c r="J15" s="17"/>
    </row>
    <row r="16" spans="1:11" ht="20.100000000000001" customHeight="1" x14ac:dyDescent="0.25">
      <c r="A16" s="56" t="s">
        <v>15</v>
      </c>
      <c r="B16" s="52">
        <v>0</v>
      </c>
      <c r="C16" s="52">
        <v>3.6883094775370001E-4</v>
      </c>
      <c r="D16" s="53">
        <v>4.096922566267E-4</v>
      </c>
      <c r="E16" s="54">
        <v>0</v>
      </c>
      <c r="F16" s="54">
        <v>0.52600584455193999</v>
      </c>
      <c r="G16" s="55">
        <v>0.57752494665465004</v>
      </c>
      <c r="H16" s="272"/>
      <c r="I16" s="17"/>
      <c r="J16" s="17"/>
    </row>
    <row r="17" spans="1:10" ht="20.100000000000001" customHeight="1" x14ac:dyDescent="0.25">
      <c r="A17" s="56" t="s">
        <v>16</v>
      </c>
      <c r="B17" s="52">
        <v>1</v>
      </c>
      <c r="C17" s="52">
        <v>1</v>
      </c>
      <c r="D17" s="53">
        <v>0.99999810327658001</v>
      </c>
      <c r="E17" s="54">
        <v>2272.0339393939398</v>
      </c>
      <c r="F17" s="54">
        <v>2382.3343930618898</v>
      </c>
      <c r="G17" s="55">
        <v>2263.47505159515</v>
      </c>
      <c r="H17" s="272"/>
      <c r="I17" s="17"/>
      <c r="J17" s="17"/>
    </row>
    <row r="18" spans="1:10" ht="20.100000000000001" customHeight="1" x14ac:dyDescent="0.25">
      <c r="A18" s="56" t="s">
        <v>17</v>
      </c>
      <c r="B18" s="52">
        <v>0</v>
      </c>
      <c r="C18" s="52">
        <v>0</v>
      </c>
      <c r="D18" s="53">
        <v>0</v>
      </c>
      <c r="E18" s="54">
        <v>0</v>
      </c>
      <c r="F18" s="54">
        <v>0</v>
      </c>
      <c r="G18" s="55">
        <v>0</v>
      </c>
      <c r="H18" s="272"/>
      <c r="I18" s="17"/>
      <c r="J18" s="17"/>
    </row>
    <row r="19" spans="1:10" ht="20.100000000000001" customHeight="1" x14ac:dyDescent="0.25">
      <c r="A19" s="63" t="s">
        <v>18</v>
      </c>
      <c r="B19" s="60">
        <v>0.92424242424241998</v>
      </c>
      <c r="C19" s="60">
        <v>0.90555090576369002</v>
      </c>
      <c r="D19" s="64">
        <v>0.89563089762435</v>
      </c>
      <c r="E19" s="65">
        <v>76.65171717171701</v>
      </c>
      <c r="F19" s="65">
        <v>92.638359837230396</v>
      </c>
      <c r="G19" s="62">
        <v>89.682492522133302</v>
      </c>
      <c r="H19" s="272"/>
      <c r="I19" s="17"/>
      <c r="J19" s="17"/>
    </row>
    <row r="20" spans="1:10" ht="20.100000000000001" customHeight="1" x14ac:dyDescent="0.25">
      <c r="A20" s="56" t="s">
        <v>19</v>
      </c>
      <c r="B20" s="52">
        <v>0.12090909090908999</v>
      </c>
      <c r="C20" s="52">
        <v>0.11321691515469</v>
      </c>
      <c r="D20" s="53">
        <v>0.10781355208876001</v>
      </c>
      <c r="E20" s="54">
        <v>4.11015151515151</v>
      </c>
      <c r="F20" s="54">
        <v>5.4587446980550203</v>
      </c>
      <c r="G20" s="55">
        <v>5.1864009293953499</v>
      </c>
      <c r="H20" s="272"/>
      <c r="I20" s="17"/>
      <c r="J20" s="17"/>
    </row>
    <row r="21" spans="1:10" ht="20.100000000000001" customHeight="1" x14ac:dyDescent="0.25">
      <c r="A21" s="56" t="s">
        <v>20</v>
      </c>
      <c r="B21" s="52">
        <v>0.93414141414141005</v>
      </c>
      <c r="C21" s="52">
        <v>0.89932333706891998</v>
      </c>
      <c r="D21" s="53">
        <v>0.88860733083597998</v>
      </c>
      <c r="E21" s="54">
        <v>72.541565656565496</v>
      </c>
      <c r="F21" s="54">
        <v>87.1796151391666</v>
      </c>
      <c r="G21" s="55">
        <v>84.496091592701305</v>
      </c>
      <c r="H21" s="272"/>
      <c r="I21" s="17"/>
      <c r="J21" s="17"/>
    </row>
    <row r="22" spans="1:10" ht="20.100000000000001" customHeight="1" x14ac:dyDescent="0.25">
      <c r="A22" s="56" t="s">
        <v>21</v>
      </c>
      <c r="B22" s="52">
        <v>0</v>
      </c>
      <c r="C22" s="52">
        <v>0</v>
      </c>
      <c r="D22" s="53">
        <v>0</v>
      </c>
      <c r="E22" s="54">
        <v>0</v>
      </c>
      <c r="F22" s="54">
        <v>0</v>
      </c>
      <c r="G22" s="55">
        <v>0</v>
      </c>
      <c r="H22" s="272"/>
      <c r="I22" s="17"/>
      <c r="J22" s="17"/>
    </row>
    <row r="23" spans="1:10" ht="20.100000000000001" customHeight="1" x14ac:dyDescent="0.25">
      <c r="A23" s="63" t="s">
        <v>22</v>
      </c>
      <c r="B23" s="60">
        <v>0</v>
      </c>
      <c r="C23" s="60">
        <v>0</v>
      </c>
      <c r="D23" s="64">
        <v>2.0863957513399999E-5</v>
      </c>
      <c r="E23" s="65">
        <v>0</v>
      </c>
      <c r="F23" s="65">
        <v>0</v>
      </c>
      <c r="G23" s="62">
        <v>6.8629332827539998E-3</v>
      </c>
      <c r="H23" s="272"/>
      <c r="I23" s="17"/>
      <c r="J23" s="17"/>
    </row>
    <row r="24" spans="1:10" ht="20.100000000000001" customHeight="1" x14ac:dyDescent="0.25">
      <c r="A24" s="56" t="s">
        <v>23</v>
      </c>
      <c r="B24" s="52">
        <v>0</v>
      </c>
      <c r="C24" s="52">
        <v>0</v>
      </c>
      <c r="D24" s="53">
        <v>0</v>
      </c>
      <c r="E24" s="54">
        <v>0</v>
      </c>
      <c r="F24" s="54">
        <v>0</v>
      </c>
      <c r="G24" s="55">
        <v>0</v>
      </c>
      <c r="H24" s="272"/>
      <c r="I24" s="17"/>
      <c r="J24" s="17"/>
    </row>
    <row r="25" spans="1:10" ht="20.100000000000001" customHeight="1" x14ac:dyDescent="0.25">
      <c r="A25" s="56" t="s">
        <v>24</v>
      </c>
      <c r="B25" s="52">
        <v>0</v>
      </c>
      <c r="C25" s="52">
        <v>0</v>
      </c>
      <c r="D25" s="53">
        <v>0</v>
      </c>
      <c r="E25" s="54">
        <v>0</v>
      </c>
      <c r="F25" s="54">
        <v>0</v>
      </c>
      <c r="G25" s="55">
        <v>0</v>
      </c>
      <c r="H25" s="272"/>
      <c r="I25" s="17"/>
      <c r="J25" s="17"/>
    </row>
    <row r="26" spans="1:10" ht="20.100000000000001" customHeight="1" x14ac:dyDescent="0.25">
      <c r="A26" s="56" t="s">
        <v>25</v>
      </c>
      <c r="B26" s="52">
        <v>0</v>
      </c>
      <c r="C26" s="52">
        <v>0</v>
      </c>
      <c r="D26" s="53">
        <v>2.0863957513399999E-5</v>
      </c>
      <c r="E26" s="54">
        <v>0</v>
      </c>
      <c r="F26" s="54">
        <v>0</v>
      </c>
      <c r="G26" s="55">
        <v>6.8629332827539998E-3</v>
      </c>
      <c r="H26" s="272"/>
      <c r="I26" s="17"/>
      <c r="J26" s="17"/>
    </row>
    <row r="27" spans="1:10" ht="20.100000000000001" customHeight="1" x14ac:dyDescent="0.25">
      <c r="A27" s="63" t="s">
        <v>26</v>
      </c>
      <c r="B27" s="60">
        <v>0</v>
      </c>
      <c r="C27" s="60">
        <v>2.8371611365700002E-5</v>
      </c>
      <c r="D27" s="64">
        <v>1.13803404619E-5</v>
      </c>
      <c r="E27" s="65">
        <v>0</v>
      </c>
      <c r="F27" s="65">
        <v>4.1216858411473002E-3</v>
      </c>
      <c r="G27" s="62">
        <v>2.1443027170563E-3</v>
      </c>
      <c r="H27" s="272"/>
      <c r="I27" s="17"/>
      <c r="J27" s="17"/>
    </row>
    <row r="28" spans="1:10" ht="20.100000000000001" customHeight="1" x14ac:dyDescent="0.25">
      <c r="A28" s="57" t="s">
        <v>27</v>
      </c>
      <c r="B28" s="52">
        <v>0</v>
      </c>
      <c r="C28" s="52">
        <v>0</v>
      </c>
      <c r="D28" s="53">
        <v>1.8967234103E-6</v>
      </c>
      <c r="E28" s="54">
        <v>0</v>
      </c>
      <c r="F28" s="54">
        <v>0</v>
      </c>
      <c r="G28" s="55">
        <v>1.9062070273599999E-4</v>
      </c>
      <c r="H28" s="272"/>
      <c r="I28" s="17"/>
      <c r="J28" s="17"/>
    </row>
    <row r="29" spans="1:10" ht="20.100000000000001" customHeight="1" x14ac:dyDescent="0.25">
      <c r="A29" s="57" t="s">
        <v>28</v>
      </c>
      <c r="B29" s="52">
        <v>0</v>
      </c>
      <c r="C29" s="52">
        <v>2.8371611365700002E-5</v>
      </c>
      <c r="D29" s="53">
        <v>5.6901702309000004E-6</v>
      </c>
      <c r="E29" s="54">
        <v>0</v>
      </c>
      <c r="F29" s="54">
        <v>4.1216858411473002E-3</v>
      </c>
      <c r="G29" s="55">
        <v>1.6522736971880999E-3</v>
      </c>
      <c r="H29" s="272"/>
      <c r="I29" s="17"/>
      <c r="J29" s="17"/>
    </row>
    <row r="30" spans="1:10" ht="20.100000000000001" customHeight="1" x14ac:dyDescent="0.25">
      <c r="A30" s="56" t="s">
        <v>19</v>
      </c>
      <c r="B30" s="52">
        <v>0</v>
      </c>
      <c r="C30" s="52">
        <v>0</v>
      </c>
      <c r="D30" s="53">
        <v>0</v>
      </c>
      <c r="E30" s="54">
        <v>0</v>
      </c>
      <c r="F30" s="54">
        <v>0</v>
      </c>
      <c r="G30" s="55">
        <v>0</v>
      </c>
      <c r="H30" s="272"/>
      <c r="I30" s="17"/>
      <c r="J30" s="17"/>
    </row>
    <row r="31" spans="1:10" ht="20.100000000000001" customHeight="1" x14ac:dyDescent="0.25">
      <c r="A31" s="57" t="s">
        <v>20</v>
      </c>
      <c r="B31" s="52">
        <v>0</v>
      </c>
      <c r="C31" s="52">
        <v>0</v>
      </c>
      <c r="D31" s="53">
        <v>5.6901702309000004E-6</v>
      </c>
      <c r="E31" s="54">
        <v>0</v>
      </c>
      <c r="F31" s="54">
        <v>0</v>
      </c>
      <c r="G31" s="55">
        <v>3.0140831713219997E-4</v>
      </c>
      <c r="H31" s="272"/>
      <c r="I31" s="17"/>
      <c r="J31" s="17"/>
    </row>
    <row r="32" spans="1:10" ht="20.100000000000001" customHeight="1" x14ac:dyDescent="0.25">
      <c r="A32" s="63" t="s">
        <v>29</v>
      </c>
      <c r="B32" s="60">
        <v>0</v>
      </c>
      <c r="C32" s="60">
        <v>0</v>
      </c>
      <c r="D32" s="64">
        <v>0</v>
      </c>
      <c r="E32" s="65">
        <v>0</v>
      </c>
      <c r="F32" s="65">
        <v>0</v>
      </c>
      <c r="G32" s="62">
        <v>0</v>
      </c>
      <c r="H32" s="272"/>
      <c r="I32" s="17"/>
      <c r="J32" s="17"/>
    </row>
    <row r="33" spans="1:11" ht="20.100000000000001" customHeight="1" x14ac:dyDescent="0.25">
      <c r="A33" s="57" t="s">
        <v>30</v>
      </c>
      <c r="B33" s="52">
        <v>0</v>
      </c>
      <c r="C33" s="52">
        <v>0</v>
      </c>
      <c r="D33" s="53">
        <v>0</v>
      </c>
      <c r="E33" s="54">
        <v>0</v>
      </c>
      <c r="F33" s="54">
        <v>0</v>
      </c>
      <c r="G33" s="55">
        <v>0</v>
      </c>
      <c r="H33" s="272"/>
      <c r="I33" s="17"/>
      <c r="J33" s="17"/>
    </row>
    <row r="34" spans="1:11" ht="20.100000000000001" customHeight="1" x14ac:dyDescent="0.25">
      <c r="A34" s="57" t="s">
        <v>31</v>
      </c>
      <c r="B34" s="52">
        <v>0</v>
      </c>
      <c r="C34" s="52">
        <v>0</v>
      </c>
      <c r="D34" s="53">
        <v>0</v>
      </c>
      <c r="E34" s="54">
        <v>0</v>
      </c>
      <c r="F34" s="54">
        <v>0</v>
      </c>
      <c r="G34" s="55">
        <v>0</v>
      </c>
      <c r="H34" s="272"/>
      <c r="I34" s="17"/>
      <c r="J34" s="17"/>
    </row>
    <row r="35" spans="1:11" ht="20.100000000000001" customHeight="1" x14ac:dyDescent="0.25">
      <c r="A35" s="57" t="s">
        <v>32</v>
      </c>
      <c r="B35" s="52">
        <v>0</v>
      </c>
      <c r="C35" s="52">
        <v>0</v>
      </c>
      <c r="D35" s="53">
        <v>0</v>
      </c>
      <c r="E35" s="54">
        <v>0</v>
      </c>
      <c r="F35" s="54">
        <v>0</v>
      </c>
      <c r="G35" s="55">
        <v>0</v>
      </c>
      <c r="H35" s="272"/>
      <c r="I35" s="17"/>
      <c r="J35" s="17"/>
    </row>
    <row r="36" spans="1:11" ht="20.100000000000001" customHeight="1" x14ac:dyDescent="0.25">
      <c r="A36" s="63" t="s">
        <v>33</v>
      </c>
      <c r="B36" s="60">
        <v>0</v>
      </c>
      <c r="C36" s="60">
        <v>0</v>
      </c>
      <c r="D36" s="64">
        <v>0</v>
      </c>
      <c r="E36" s="65">
        <v>0</v>
      </c>
      <c r="F36" s="65">
        <v>0</v>
      </c>
      <c r="G36" s="62">
        <v>0</v>
      </c>
      <c r="H36" s="272"/>
      <c r="I36" s="17"/>
      <c r="J36" s="17"/>
    </row>
    <row r="37" spans="1:11" ht="20.100000000000001" customHeight="1" x14ac:dyDescent="0.25">
      <c r="A37" s="63" t="s">
        <v>34</v>
      </c>
      <c r="B37" s="60">
        <v>0.90909090909089996</v>
      </c>
      <c r="C37" s="60">
        <v>0.89357808576737996</v>
      </c>
      <c r="D37" s="64">
        <v>0.92974157143533998</v>
      </c>
      <c r="E37" s="65">
        <v>154.77212121212099</v>
      </c>
      <c r="F37" s="65">
        <v>205.99995630769399</v>
      </c>
      <c r="G37" s="62">
        <v>203.33206042966901</v>
      </c>
      <c r="H37" s="272"/>
      <c r="I37" s="17"/>
      <c r="J37" s="17"/>
    </row>
    <row r="38" spans="1:11" ht="20.100000000000001" customHeight="1" x14ac:dyDescent="0.25">
      <c r="A38" s="57" t="s">
        <v>35</v>
      </c>
      <c r="B38" s="52">
        <v>0</v>
      </c>
      <c r="C38" s="52">
        <v>0</v>
      </c>
      <c r="D38" s="53">
        <v>0</v>
      </c>
      <c r="E38" s="54">
        <v>0</v>
      </c>
      <c r="F38" s="54">
        <v>0</v>
      </c>
      <c r="G38" s="55">
        <v>0</v>
      </c>
      <c r="H38" s="272"/>
      <c r="I38" s="17"/>
      <c r="J38" s="17"/>
    </row>
    <row r="39" spans="1:11" ht="20.100000000000001" customHeight="1" x14ac:dyDescent="0.25">
      <c r="A39" s="57" t="s">
        <v>36</v>
      </c>
      <c r="B39" s="52">
        <v>0.93909090909089998</v>
      </c>
      <c r="C39" s="52">
        <v>0.88983303306711004</v>
      </c>
      <c r="D39" s="53">
        <v>0.92660439091469005</v>
      </c>
      <c r="E39" s="54">
        <v>154.77212121212099</v>
      </c>
      <c r="F39" s="54">
        <v>172.88739874879801</v>
      </c>
      <c r="G39" s="55">
        <v>178.361028232785</v>
      </c>
      <c r="H39" s="272"/>
      <c r="I39" s="17"/>
      <c r="J39" s="17"/>
    </row>
    <row r="40" spans="1:11" ht="20.100000000000001" customHeight="1" x14ac:dyDescent="0.25">
      <c r="A40" s="57" t="s">
        <v>37</v>
      </c>
      <c r="B40" s="52">
        <v>0</v>
      </c>
      <c r="C40" s="52">
        <v>4.9877292780843498E-2</v>
      </c>
      <c r="D40" s="53">
        <v>3.8810754421736503E-2</v>
      </c>
      <c r="E40" s="54">
        <v>0</v>
      </c>
      <c r="F40" s="54">
        <v>33.112557558906701</v>
      </c>
      <c r="G40" s="55">
        <v>24.970833609936701</v>
      </c>
      <c r="H40" s="272"/>
      <c r="I40" s="17"/>
      <c r="J40" s="17"/>
    </row>
    <row r="41" spans="1:11" ht="20.100000000000001" customHeight="1" x14ac:dyDescent="0.25">
      <c r="A41" s="57" t="s">
        <v>38</v>
      </c>
      <c r="B41" s="52">
        <v>0</v>
      </c>
      <c r="C41" s="52">
        <v>0</v>
      </c>
      <c r="D41" s="53">
        <v>0</v>
      </c>
      <c r="E41" s="54">
        <v>0</v>
      </c>
      <c r="F41" s="54">
        <v>0</v>
      </c>
      <c r="G41" s="55">
        <v>0</v>
      </c>
      <c r="H41" s="272"/>
      <c r="I41" s="17"/>
      <c r="J41" s="17"/>
    </row>
    <row r="42" spans="1:11" ht="20.100000000000001" customHeight="1" thickBot="1" x14ac:dyDescent="0.3">
      <c r="A42" s="70" t="s">
        <v>39</v>
      </c>
      <c r="B42" s="71">
        <v>0</v>
      </c>
      <c r="C42" s="71">
        <v>0</v>
      </c>
      <c r="D42" s="72">
        <v>5.6901702309000004E-6</v>
      </c>
      <c r="E42" s="73">
        <v>0</v>
      </c>
      <c r="F42" s="73">
        <v>0</v>
      </c>
      <c r="G42" s="74">
        <v>1.9858694105930001E-4</v>
      </c>
      <c r="H42" s="272"/>
      <c r="I42" s="17"/>
      <c r="J42" s="17"/>
    </row>
    <row r="43" spans="1:11" ht="43.5" customHeight="1" thickTop="1" thickBot="1" x14ac:dyDescent="0.45">
      <c r="A43" s="306" t="s">
        <v>120</v>
      </c>
      <c r="B43" s="306"/>
      <c r="C43" s="306"/>
      <c r="D43" s="306"/>
      <c r="E43" s="306"/>
      <c r="F43" s="306"/>
      <c r="G43" s="306"/>
      <c r="H43" s="306"/>
    </row>
    <row r="44" spans="1:11" ht="48.75" customHeight="1" x14ac:dyDescent="0.4">
      <c r="A44" s="277" t="s">
        <v>142</v>
      </c>
      <c r="B44" s="277"/>
      <c r="C44" s="277"/>
      <c r="D44" s="277"/>
      <c r="E44" s="277"/>
      <c r="F44" s="277"/>
      <c r="G44" s="277"/>
      <c r="H44" s="66" t="s">
        <v>89</v>
      </c>
    </row>
    <row r="45" spans="1:11" ht="27" customHeight="1" x14ac:dyDescent="0.25">
      <c r="A45" s="307" t="s">
        <v>108</v>
      </c>
      <c r="B45" s="307"/>
      <c r="C45" s="307"/>
      <c r="D45" s="307"/>
      <c r="E45" s="307"/>
      <c r="F45" s="307"/>
      <c r="G45" s="307"/>
      <c r="H45" s="307"/>
      <c r="I45" s="17"/>
      <c r="J45" s="17"/>
      <c r="K45" s="17"/>
    </row>
    <row r="46" spans="1:11" ht="16.5" customHeight="1" thickBot="1" x14ac:dyDescent="0.3">
      <c r="A46" s="273" t="s">
        <v>133</v>
      </c>
      <c r="B46" s="273"/>
      <c r="C46" s="273"/>
      <c r="D46" s="273"/>
      <c r="E46" s="273"/>
      <c r="F46" s="273"/>
      <c r="G46" s="273"/>
      <c r="H46" s="272" t="s">
        <v>89</v>
      </c>
      <c r="I46" s="17"/>
      <c r="J46" s="17"/>
      <c r="K46" s="17"/>
    </row>
    <row r="47" spans="1:11" ht="16.5" thickTop="1" x14ac:dyDescent="0.25">
      <c r="A47" s="301" t="s">
        <v>110</v>
      </c>
      <c r="B47" s="303" t="s">
        <v>72</v>
      </c>
      <c r="C47" s="303"/>
      <c r="D47" s="303"/>
      <c r="E47" s="303" t="s">
        <v>57</v>
      </c>
      <c r="F47" s="303"/>
      <c r="G47" s="304"/>
      <c r="H47" s="272"/>
      <c r="I47" s="17"/>
      <c r="J47" s="17"/>
    </row>
    <row r="48" spans="1:11" ht="30" x14ac:dyDescent="0.25">
      <c r="A48" s="302"/>
      <c r="B48" s="86" t="s">
        <v>12</v>
      </c>
      <c r="C48" s="107" t="s">
        <v>69</v>
      </c>
      <c r="D48" s="26" t="s">
        <v>9</v>
      </c>
      <c r="E48" s="86" t="s">
        <v>12</v>
      </c>
      <c r="F48" s="107" t="s">
        <v>69</v>
      </c>
      <c r="G48" s="69" t="s">
        <v>9</v>
      </c>
      <c r="H48" s="272"/>
      <c r="I48" s="17"/>
      <c r="J48" s="17"/>
    </row>
    <row r="49" spans="1:11" ht="20.100000000000001" customHeight="1" x14ac:dyDescent="0.25">
      <c r="A49" s="162" t="s">
        <v>310</v>
      </c>
      <c r="B49" s="43">
        <v>0.87404040404039995</v>
      </c>
      <c r="C49" s="43">
        <v>0.87720766600939004</v>
      </c>
      <c r="D49" s="44">
        <v>0.91602826117880998</v>
      </c>
      <c r="E49" s="45">
        <v>157.30191919191901</v>
      </c>
      <c r="F49" s="45">
        <v>168.45734810547299</v>
      </c>
      <c r="G49" s="46">
        <v>174.353544539864</v>
      </c>
      <c r="H49" s="272"/>
      <c r="I49" s="17"/>
      <c r="J49" s="17"/>
    </row>
    <row r="50" spans="1:11" ht="20.100000000000001" customHeight="1" x14ac:dyDescent="0.25">
      <c r="A50" s="162" t="s">
        <v>311</v>
      </c>
      <c r="B50" s="43">
        <v>0.60616161616161002</v>
      </c>
      <c r="C50" s="43">
        <v>0.80395216546323001</v>
      </c>
      <c r="D50" s="44">
        <v>0.76104888804589998</v>
      </c>
      <c r="E50" s="45">
        <v>50.206717171717102</v>
      </c>
      <c r="F50" s="45">
        <v>77.231115004387902</v>
      </c>
      <c r="G50" s="46">
        <v>71.787935719893696</v>
      </c>
      <c r="H50" s="272"/>
      <c r="I50" s="17"/>
      <c r="J50" s="17"/>
    </row>
    <row r="51" spans="1:11" ht="20.100000000000001" customHeight="1" x14ac:dyDescent="0.25">
      <c r="A51" s="162" t="s">
        <v>316</v>
      </c>
      <c r="B51" s="43">
        <v>0.31303030303029999</v>
      </c>
      <c r="C51" s="43">
        <v>0.23351254734512</v>
      </c>
      <c r="D51" s="44">
        <v>0.23811086348332999</v>
      </c>
      <c r="E51" s="45">
        <v>38.900404040403998</v>
      </c>
      <c r="F51" s="45">
        <v>30.181181393904101</v>
      </c>
      <c r="G51" s="46">
        <v>30.831038209459901</v>
      </c>
      <c r="H51" s="272"/>
      <c r="I51" s="17"/>
      <c r="J51" s="17"/>
    </row>
    <row r="52" spans="1:11" ht="20.100000000000001" customHeight="1" x14ac:dyDescent="0.25">
      <c r="A52" s="162" t="s">
        <v>351</v>
      </c>
      <c r="B52" s="43">
        <v>0.32313131313130999</v>
      </c>
      <c r="C52" s="43">
        <v>9.9229710751419994E-2</v>
      </c>
      <c r="D52" s="44">
        <v>0.13199108539997001</v>
      </c>
      <c r="E52" s="45">
        <v>24.334848484848401</v>
      </c>
      <c r="F52" s="45">
        <v>8.5189230136324792</v>
      </c>
      <c r="G52" s="46">
        <v>11.2344296268228</v>
      </c>
      <c r="H52" s="272"/>
      <c r="I52" s="17"/>
      <c r="J52" s="17"/>
    </row>
    <row r="53" spans="1:11" ht="20.100000000000001" customHeight="1" thickBot="1" x14ac:dyDescent="0.3">
      <c r="A53" s="163" t="s">
        <v>315</v>
      </c>
      <c r="B53" s="47">
        <v>0.13151515151515</v>
      </c>
      <c r="C53" s="47">
        <v>0.23786758968975</v>
      </c>
      <c r="D53" s="48">
        <v>0.18845274787804001</v>
      </c>
      <c r="E53" s="49">
        <v>22.157070707070702</v>
      </c>
      <c r="F53" s="49">
        <v>36.747245967687803</v>
      </c>
      <c r="G53" s="50">
        <v>28.925784342506699</v>
      </c>
      <c r="H53" s="272"/>
      <c r="I53" s="17"/>
      <c r="J53" s="17"/>
    </row>
    <row r="54" spans="1:11" ht="38.25" customHeight="1" thickTop="1" x14ac:dyDescent="0.25">
      <c r="A54" s="299" t="s">
        <v>71</v>
      </c>
      <c r="B54" s="299"/>
      <c r="C54" s="299"/>
      <c r="D54" s="299"/>
      <c r="E54" s="299"/>
      <c r="F54" s="299"/>
      <c r="G54" s="299"/>
      <c r="H54" s="300"/>
      <c r="I54" s="17"/>
      <c r="J54" s="17"/>
      <c r="K54" s="17"/>
    </row>
    <row r="55" spans="1:11" ht="16.5" customHeight="1" thickBot="1" x14ac:dyDescent="0.3">
      <c r="A55" s="273" t="s">
        <v>134</v>
      </c>
      <c r="B55" s="273"/>
      <c r="C55" s="273"/>
      <c r="D55" s="273"/>
      <c r="E55" s="273"/>
      <c r="F55" s="273"/>
      <c r="G55" s="273"/>
      <c r="H55" s="272" t="s">
        <v>89</v>
      </c>
      <c r="I55" s="17"/>
      <c r="J55" s="17"/>
      <c r="K55" s="17"/>
    </row>
    <row r="56" spans="1:11" ht="16.5" thickTop="1" x14ac:dyDescent="0.25">
      <c r="A56" s="301" t="s">
        <v>110</v>
      </c>
      <c r="B56" s="303" t="s">
        <v>72</v>
      </c>
      <c r="C56" s="303"/>
      <c r="D56" s="303"/>
      <c r="E56" s="303" t="s">
        <v>57</v>
      </c>
      <c r="F56" s="303"/>
      <c r="G56" s="304"/>
      <c r="H56" s="272"/>
      <c r="I56" s="17"/>
      <c r="J56" s="17"/>
    </row>
    <row r="57" spans="1:11" ht="30" x14ac:dyDescent="0.25">
      <c r="A57" s="302"/>
      <c r="B57" s="86" t="s">
        <v>12</v>
      </c>
      <c r="C57" s="107" t="s">
        <v>69</v>
      </c>
      <c r="D57" s="26" t="s">
        <v>9</v>
      </c>
      <c r="E57" s="86" t="s">
        <v>12</v>
      </c>
      <c r="F57" s="107" t="s">
        <v>69</v>
      </c>
      <c r="G57" s="69" t="s">
        <v>9</v>
      </c>
      <c r="H57" s="272"/>
      <c r="I57" s="17"/>
      <c r="J57" s="17"/>
    </row>
    <row r="58" spans="1:11" ht="20.100000000000001" customHeight="1" x14ac:dyDescent="0.25">
      <c r="A58" s="162" t="s">
        <v>351</v>
      </c>
      <c r="B58" s="43">
        <v>0.32313131313130999</v>
      </c>
      <c r="C58" s="43">
        <v>9.9229710751419994E-2</v>
      </c>
      <c r="D58" s="44">
        <v>0.13199108539997001</v>
      </c>
      <c r="E58" s="45">
        <v>24.334848484848401</v>
      </c>
      <c r="F58" s="45">
        <v>8.5189230136324792</v>
      </c>
      <c r="G58" s="46">
        <v>11.2344296268228</v>
      </c>
      <c r="H58" s="272"/>
      <c r="I58" s="17"/>
      <c r="J58" s="17"/>
    </row>
    <row r="59" spans="1:11" ht="20.100000000000001" customHeight="1" x14ac:dyDescent="0.25">
      <c r="A59" s="162" t="s">
        <v>316</v>
      </c>
      <c r="B59" s="43">
        <v>0.31303030303029999</v>
      </c>
      <c r="C59" s="43">
        <v>0.23351254734512</v>
      </c>
      <c r="D59" s="44">
        <v>0.23811086348332999</v>
      </c>
      <c r="E59" s="45">
        <v>38.900404040403998</v>
      </c>
      <c r="F59" s="45">
        <v>30.181181393904101</v>
      </c>
      <c r="G59" s="46">
        <v>30.831038209459901</v>
      </c>
      <c r="H59" s="272"/>
      <c r="I59" s="17"/>
      <c r="J59" s="17"/>
    </row>
    <row r="60" spans="1:11" ht="20.100000000000001" customHeight="1" x14ac:dyDescent="0.25">
      <c r="A60" s="162" t="s">
        <v>352</v>
      </c>
      <c r="B60" s="43">
        <v>0.10090909090909</v>
      </c>
      <c r="C60" s="43">
        <v>3.4584994254748702E-2</v>
      </c>
      <c r="D60" s="44">
        <v>4.2901986817772297E-2</v>
      </c>
      <c r="E60" s="45">
        <v>4.3516161616161604</v>
      </c>
      <c r="F60" s="45">
        <v>1.2514529102179901</v>
      </c>
      <c r="G60" s="46">
        <v>1.54039451846961</v>
      </c>
      <c r="H60" s="272"/>
      <c r="I60" s="17"/>
      <c r="J60" s="17"/>
    </row>
    <row r="61" spans="1:11" ht="20.100000000000001" customHeight="1" x14ac:dyDescent="0.25">
      <c r="A61" s="162" t="s">
        <v>313</v>
      </c>
      <c r="B61" s="43">
        <v>3.0101010101010101E-2</v>
      </c>
      <c r="C61" s="43">
        <v>3.1350630559063E-3</v>
      </c>
      <c r="D61" s="44">
        <v>3.2187396272939E-3</v>
      </c>
      <c r="E61" s="45">
        <v>2.9702020202020201</v>
      </c>
      <c r="F61" s="45">
        <v>0.66907536918558996</v>
      </c>
      <c r="G61" s="46">
        <v>0.72551819431930997</v>
      </c>
      <c r="H61" s="272"/>
      <c r="I61" s="17"/>
      <c r="J61" s="17"/>
    </row>
    <row r="62" spans="1:11" ht="20.100000000000001" customHeight="1" thickBot="1" x14ac:dyDescent="0.3">
      <c r="A62" s="163" t="s">
        <v>353</v>
      </c>
      <c r="B62" s="47">
        <v>8.0707070707070006E-2</v>
      </c>
      <c r="C62" s="47">
        <v>7.0914842608479994E-2</v>
      </c>
      <c r="D62" s="48">
        <v>6.7142112001510004E-2</v>
      </c>
      <c r="E62" s="49">
        <v>5.0993434343434298</v>
      </c>
      <c r="F62" s="49">
        <v>3.5725762841699602</v>
      </c>
      <c r="G62" s="50">
        <v>3.3671571909521898</v>
      </c>
      <c r="H62" s="272"/>
      <c r="I62" s="17"/>
      <c r="J62" s="17"/>
    </row>
    <row r="63" spans="1:11" ht="30" customHeight="1" thickTop="1" x14ac:dyDescent="0.25">
      <c r="A63" s="299" t="s">
        <v>119</v>
      </c>
      <c r="B63" s="299"/>
      <c r="C63" s="299"/>
      <c r="D63" s="299"/>
      <c r="E63" s="299"/>
      <c r="F63" s="299"/>
      <c r="G63" s="299"/>
      <c r="H63" s="300"/>
      <c r="I63" s="17"/>
      <c r="J63" s="17"/>
      <c r="K63" s="17"/>
    </row>
    <row r="64" spans="1:11" ht="16.5" customHeight="1" thickBot="1" x14ac:dyDescent="0.3">
      <c r="A64" s="273" t="s">
        <v>135</v>
      </c>
      <c r="B64" s="273"/>
      <c r="C64" s="273"/>
      <c r="D64" s="273"/>
      <c r="E64" s="273"/>
      <c r="F64" s="273"/>
      <c r="G64" s="273"/>
      <c r="H64" s="272" t="s">
        <v>89</v>
      </c>
      <c r="I64" s="17"/>
      <c r="J64" s="17"/>
      <c r="K64" s="17"/>
    </row>
    <row r="65" spans="1:10" ht="16.5" thickTop="1" x14ac:dyDescent="0.25">
      <c r="A65" s="301" t="s">
        <v>110</v>
      </c>
      <c r="B65" s="303" t="s">
        <v>72</v>
      </c>
      <c r="C65" s="303"/>
      <c r="D65" s="303"/>
      <c r="E65" s="303" t="s">
        <v>57</v>
      </c>
      <c r="F65" s="303"/>
      <c r="G65" s="304"/>
      <c r="H65" s="272"/>
      <c r="I65" s="17"/>
      <c r="J65" s="17"/>
    </row>
    <row r="66" spans="1:10" ht="30" x14ac:dyDescent="0.25">
      <c r="A66" s="302"/>
      <c r="B66" s="86" t="s">
        <v>12</v>
      </c>
      <c r="C66" s="107" t="s">
        <v>69</v>
      </c>
      <c r="D66" s="26" t="s">
        <v>9</v>
      </c>
      <c r="E66" s="86" t="s">
        <v>12</v>
      </c>
      <c r="F66" s="107" t="s">
        <v>69</v>
      </c>
      <c r="G66" s="69" t="s">
        <v>9</v>
      </c>
      <c r="H66" s="272"/>
      <c r="I66" s="17"/>
      <c r="J66" s="17"/>
    </row>
    <row r="67" spans="1:10" ht="20.100000000000001" customHeight="1" x14ac:dyDescent="0.25">
      <c r="A67" s="162" t="s">
        <v>314</v>
      </c>
      <c r="B67" s="43">
        <v>0</v>
      </c>
      <c r="C67" s="43">
        <v>4.0316059750613503E-2</v>
      </c>
      <c r="D67" s="44">
        <v>3.0597942055099799E-2</v>
      </c>
      <c r="E67" s="45">
        <v>0</v>
      </c>
      <c r="F67" s="45">
        <v>28.2286825642264</v>
      </c>
      <c r="G67" s="46">
        <v>20.738165242541498</v>
      </c>
      <c r="H67" s="272"/>
      <c r="I67" s="17"/>
      <c r="J67" s="17"/>
    </row>
    <row r="68" spans="1:10" ht="20.100000000000001" customHeight="1" x14ac:dyDescent="0.25">
      <c r="A68" s="162" t="s">
        <v>311</v>
      </c>
      <c r="B68" s="43">
        <v>0.60616161616161002</v>
      </c>
      <c r="C68" s="43">
        <v>0.80395216546323001</v>
      </c>
      <c r="D68" s="44">
        <v>0.76104888804589998</v>
      </c>
      <c r="E68" s="45">
        <v>50.206717171717102</v>
      </c>
      <c r="F68" s="45">
        <v>77.231115004387902</v>
      </c>
      <c r="G68" s="46">
        <v>71.787935719893696</v>
      </c>
      <c r="H68" s="272"/>
      <c r="I68" s="17"/>
      <c r="J68" s="17"/>
    </row>
    <row r="69" spans="1:10" ht="20.100000000000001" customHeight="1" x14ac:dyDescent="0.25">
      <c r="A69" s="162" t="s">
        <v>312</v>
      </c>
      <c r="B69" s="43">
        <v>1.01010101010101E-2</v>
      </c>
      <c r="C69" s="43">
        <v>0.118167761338</v>
      </c>
      <c r="D69" s="44">
        <v>0.13176158186732001</v>
      </c>
      <c r="E69" s="45">
        <v>1.0512121212121199</v>
      </c>
      <c r="F69" s="45">
        <v>19.566801384532699</v>
      </c>
      <c r="G69" s="46">
        <v>21.779304585338998</v>
      </c>
      <c r="H69" s="272"/>
      <c r="I69" s="17"/>
      <c r="J69" s="17"/>
    </row>
    <row r="70" spans="1:10" ht="20.100000000000001" customHeight="1" x14ac:dyDescent="0.25">
      <c r="A70" s="162" t="s">
        <v>315</v>
      </c>
      <c r="B70" s="43">
        <v>0.13151515151515</v>
      </c>
      <c r="C70" s="43">
        <v>0.23786758968975</v>
      </c>
      <c r="D70" s="44">
        <v>0.18845274787804001</v>
      </c>
      <c r="E70" s="45">
        <v>22.157070707070702</v>
      </c>
      <c r="F70" s="45">
        <v>36.747245967687803</v>
      </c>
      <c r="G70" s="46">
        <v>28.925784342506699</v>
      </c>
      <c r="H70" s="272"/>
      <c r="I70" s="17"/>
      <c r="J70" s="17"/>
    </row>
    <row r="71" spans="1:10" ht="20.100000000000001" customHeight="1" thickBot="1" x14ac:dyDescent="0.3">
      <c r="A71" s="163" t="s">
        <v>310</v>
      </c>
      <c r="B71" s="47">
        <v>0.87404040404039995</v>
      </c>
      <c r="C71" s="47">
        <v>0.87720766600939004</v>
      </c>
      <c r="D71" s="48">
        <v>0.91602826117880998</v>
      </c>
      <c r="E71" s="49">
        <v>157.30191919191901</v>
      </c>
      <c r="F71" s="49">
        <v>168.45734810547299</v>
      </c>
      <c r="G71" s="50">
        <v>174.353544539864</v>
      </c>
      <c r="H71" s="272"/>
      <c r="I71" s="17"/>
      <c r="J71" s="17"/>
    </row>
    <row r="72" spans="1:10" ht="14.25" customHeight="1" thickTop="1" x14ac:dyDescent="0.25">
      <c r="A72" s="297" t="s">
        <v>91</v>
      </c>
      <c r="B72" s="298"/>
      <c r="C72" s="298"/>
      <c r="D72" s="298"/>
      <c r="E72" s="298"/>
      <c r="F72" s="298"/>
      <c r="G72" s="298"/>
      <c r="H72" s="298"/>
    </row>
    <row r="73" spans="1:10" ht="15" hidden="1" customHeight="1" x14ac:dyDescent="0.25"/>
    <row r="74" spans="1:10" ht="15" hidden="1" customHeight="1" x14ac:dyDescent="0.25"/>
  </sheetData>
  <mergeCells count="38">
    <mergeCell ref="A4:H4"/>
    <mergeCell ref="C1:E1"/>
    <mergeCell ref="F1:G1"/>
    <mergeCell ref="A2:G2"/>
    <mergeCell ref="H2:I2"/>
    <mergeCell ref="A3:H3"/>
    <mergeCell ref="A1:B1"/>
    <mergeCell ref="A10:G10"/>
    <mergeCell ref="H10:H42"/>
    <mergeCell ref="A11:A12"/>
    <mergeCell ref="B11:D11"/>
    <mergeCell ref="E11:G11"/>
    <mergeCell ref="A5:H5"/>
    <mergeCell ref="A6:H6"/>
    <mergeCell ref="A7:H7"/>
    <mergeCell ref="A8:H8"/>
    <mergeCell ref="A9:H9"/>
    <mergeCell ref="A43:H43"/>
    <mergeCell ref="A44:G44"/>
    <mergeCell ref="A45:H45"/>
    <mergeCell ref="A46:G46"/>
    <mergeCell ref="H46:H53"/>
    <mergeCell ref="A47:A48"/>
    <mergeCell ref="B47:D47"/>
    <mergeCell ref="E47:G47"/>
    <mergeCell ref="A54:H54"/>
    <mergeCell ref="A55:G55"/>
    <mergeCell ref="H55:H62"/>
    <mergeCell ref="A56:A57"/>
    <mergeCell ref="B56:D56"/>
    <mergeCell ref="E56:G56"/>
    <mergeCell ref="A72:H72"/>
    <mergeCell ref="A63:H63"/>
    <mergeCell ref="A64:G64"/>
    <mergeCell ref="H64:H71"/>
    <mergeCell ref="A65:A66"/>
    <mergeCell ref="B65:D65"/>
    <mergeCell ref="E65:G65"/>
  </mergeCells>
  <conditionalFormatting sqref="B13:B42">
    <cfRule type="expression" dxfId="105" priority="14">
      <formula>$B13&gt;$C13</formula>
    </cfRule>
  </conditionalFormatting>
  <conditionalFormatting sqref="E13:E42">
    <cfRule type="expression" dxfId="104" priority="13">
      <formula>$E13&gt;$F13</formula>
    </cfRule>
  </conditionalFormatting>
  <conditionalFormatting sqref="B49 B53">
    <cfRule type="expression" dxfId="103" priority="12">
      <formula>$B49&gt;$C49</formula>
    </cfRule>
  </conditionalFormatting>
  <conditionalFormatting sqref="E49 E53">
    <cfRule type="expression" dxfId="102" priority="11">
      <formula>$E49&gt;$F49</formula>
    </cfRule>
  </conditionalFormatting>
  <conditionalFormatting sqref="B58:B62">
    <cfRule type="expression" dxfId="101" priority="10">
      <formula>$B58&gt;$C58</formula>
    </cfRule>
  </conditionalFormatting>
  <conditionalFormatting sqref="E58:E62">
    <cfRule type="expression" dxfId="100" priority="9">
      <formula>$E58&gt;$F58</formula>
    </cfRule>
  </conditionalFormatting>
  <conditionalFormatting sqref="B67:B71">
    <cfRule type="expression" dxfId="99" priority="8">
      <formula>$B67&gt;$C67</formula>
    </cfRule>
  </conditionalFormatting>
  <conditionalFormatting sqref="E67:E71">
    <cfRule type="expression" dxfId="98" priority="7">
      <formula>$E67&gt;$F67</formula>
    </cfRule>
  </conditionalFormatting>
  <conditionalFormatting sqref="B50">
    <cfRule type="expression" dxfId="97" priority="6">
      <formula>$B50&gt;$C50</formula>
    </cfRule>
  </conditionalFormatting>
  <conditionalFormatting sqref="E50">
    <cfRule type="expression" dxfId="96" priority="5">
      <formula>$E50&gt;$F50</formula>
    </cfRule>
  </conditionalFormatting>
  <conditionalFormatting sqref="B51">
    <cfRule type="expression" dxfId="95" priority="4">
      <formula>$B51&gt;$C51</formula>
    </cfRule>
  </conditionalFormatting>
  <conditionalFormatting sqref="E51">
    <cfRule type="expression" dxfId="94" priority="3">
      <formula>$E51&gt;$F51</formula>
    </cfRule>
  </conditionalFormatting>
  <conditionalFormatting sqref="B52">
    <cfRule type="expression" dxfId="93" priority="2">
      <formula>$B52&gt;$C52</formula>
    </cfRule>
  </conditionalFormatting>
  <conditionalFormatting sqref="E52">
    <cfRule type="expression" dxfId="92" priority="1">
      <formula>$E52&gt;$F52</formula>
    </cfRule>
  </conditionalFormatting>
  <hyperlinks>
    <hyperlink ref="A1" location="Overview!A1" display="Back to Overview"/>
    <hyperlink ref="H1" location="Summary!A1" display="Back to Summary"/>
    <hyperlink ref="F1:G1" location="Appx_B_Episodes_Table!A1" display="Go to Appendix B"/>
    <hyperlink ref="C1:E1" location="Results_cataract!A1" display="Go to Results for this Cost Measure"/>
    <hyperlink ref="H2:I2" r:id="rId1" display="Click here to provide feedback on this section of the report"/>
  </hyperlinks>
  <pageMargins left="0.02" right="0.02" top="0.75" bottom="0.75" header="0.3" footer="0.3"/>
  <pageSetup scale="41" fitToHeight="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370</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695.83391304347833</v>
      </c>
      <c r="F17" s="77">
        <v>850.58696894675904</v>
      </c>
      <c r="G17" s="78">
        <v>869.71155436613299</v>
      </c>
      <c r="H17" s="272"/>
      <c r="I17" s="17"/>
      <c r="J17" s="17"/>
    </row>
    <row r="18" spans="1:10" ht="38.25" customHeight="1" x14ac:dyDescent="0.25">
      <c r="A18" s="59" t="s">
        <v>236</v>
      </c>
      <c r="B18" s="60">
        <v>0.93652173913043002</v>
      </c>
      <c r="C18" s="60">
        <v>0.89035973845201</v>
      </c>
      <c r="D18" s="60">
        <v>0.87672575857141999</v>
      </c>
      <c r="E18" s="61">
        <v>588.18739130434801</v>
      </c>
      <c r="F18" s="61">
        <v>698.90742762916295</v>
      </c>
      <c r="G18" s="62">
        <v>707.77400601850002</v>
      </c>
      <c r="H18" s="272"/>
      <c r="I18" s="17"/>
      <c r="J18" s="17"/>
    </row>
    <row r="19" spans="1:10" ht="20.100000000000001" customHeight="1" x14ac:dyDescent="0.25">
      <c r="A19" s="56" t="s">
        <v>14</v>
      </c>
      <c r="B19" s="52">
        <v>0</v>
      </c>
      <c r="C19" s="52">
        <v>1.6866765747394399E-2</v>
      </c>
      <c r="D19" s="53">
        <v>1.9498244827616001E-2</v>
      </c>
      <c r="E19" s="54">
        <v>0</v>
      </c>
      <c r="F19" s="54">
        <v>2.0912876619356902</v>
      </c>
      <c r="G19" s="55">
        <v>2.5118453222255699</v>
      </c>
      <c r="H19" s="272"/>
      <c r="I19" s="17"/>
      <c r="J19" s="17"/>
    </row>
    <row r="20" spans="1:10" ht="20.100000000000001" customHeight="1" x14ac:dyDescent="0.25">
      <c r="A20" s="56" t="s">
        <v>15</v>
      </c>
      <c r="B20" s="52">
        <v>0</v>
      </c>
      <c r="C20" s="52">
        <v>1.2568379841600001E-5</v>
      </c>
      <c r="D20" s="53">
        <v>7.6234503430999998E-6</v>
      </c>
      <c r="E20" s="54">
        <v>0</v>
      </c>
      <c r="F20" s="54">
        <v>3.5315262097851E-3</v>
      </c>
      <c r="G20" s="55">
        <v>4.4676519213890003E-3</v>
      </c>
      <c r="H20" s="272"/>
      <c r="I20" s="17"/>
      <c r="J20" s="17"/>
    </row>
    <row r="21" spans="1:10" ht="20.100000000000001" customHeight="1" x14ac:dyDescent="0.25">
      <c r="A21" s="56" t="s">
        <v>16</v>
      </c>
      <c r="B21" s="52">
        <v>0.91652173913043</v>
      </c>
      <c r="C21" s="52">
        <v>0.88641640927672005</v>
      </c>
      <c r="D21" s="53">
        <v>0.87137867050075002</v>
      </c>
      <c r="E21" s="54">
        <v>588.18739130434801</v>
      </c>
      <c r="F21" s="54">
        <v>696.81260844101905</v>
      </c>
      <c r="G21" s="55">
        <v>705.25764774068796</v>
      </c>
      <c r="H21" s="272"/>
      <c r="I21" s="17"/>
      <c r="J21" s="17"/>
    </row>
    <row r="22" spans="1:10" ht="20.100000000000001" customHeight="1" x14ac:dyDescent="0.25">
      <c r="A22" s="56" t="s">
        <v>17</v>
      </c>
      <c r="B22" s="52">
        <v>0</v>
      </c>
      <c r="C22" s="52">
        <v>0</v>
      </c>
      <c r="D22" s="53">
        <v>5.0823002289999995E-7</v>
      </c>
      <c r="E22" s="54">
        <v>0</v>
      </c>
      <c r="F22" s="54">
        <v>0</v>
      </c>
      <c r="G22" s="55">
        <v>4.5303624239100003E-5</v>
      </c>
      <c r="H22" s="272"/>
      <c r="I22" s="17"/>
      <c r="J22" s="17"/>
    </row>
    <row r="23" spans="1:10" ht="20.100000000000001" customHeight="1" x14ac:dyDescent="0.25">
      <c r="A23" s="63" t="s">
        <v>18</v>
      </c>
      <c r="B23" s="60">
        <v>0.40478260869565003</v>
      </c>
      <c r="C23" s="60">
        <v>0.65421559170360999</v>
      </c>
      <c r="D23" s="64">
        <v>0.64608843304043995</v>
      </c>
      <c r="E23" s="65">
        <v>96.897826086956513</v>
      </c>
      <c r="F23" s="65">
        <v>133.66951451485099</v>
      </c>
      <c r="G23" s="62">
        <v>135.60045711289601</v>
      </c>
      <c r="H23" s="272"/>
      <c r="I23" s="17"/>
      <c r="J23" s="17"/>
    </row>
    <row r="24" spans="1:10" ht="20.100000000000001" customHeight="1" x14ac:dyDescent="0.25">
      <c r="A24" s="56" t="s">
        <v>19</v>
      </c>
      <c r="B24" s="52">
        <v>0.34434782608695003</v>
      </c>
      <c r="C24" s="52">
        <v>0.53474685711950998</v>
      </c>
      <c r="D24" s="53">
        <v>0.52097846476924004</v>
      </c>
      <c r="E24" s="54">
        <v>34.198260869565203</v>
      </c>
      <c r="F24" s="54">
        <v>61.072114629862199</v>
      </c>
      <c r="G24" s="55">
        <v>57.881142724864802</v>
      </c>
      <c r="H24" s="272"/>
      <c r="I24" s="17"/>
      <c r="J24" s="17"/>
    </row>
    <row r="25" spans="1:10" ht="20.100000000000001" customHeight="1" x14ac:dyDescent="0.25">
      <c r="A25" s="56" t="s">
        <v>20</v>
      </c>
      <c r="B25" s="52">
        <v>0.12043478260869001</v>
      </c>
      <c r="C25" s="52">
        <v>0.12554554623749001</v>
      </c>
      <c r="D25" s="53">
        <v>0.13255248872618</v>
      </c>
      <c r="E25" s="54">
        <v>62.699565217391303</v>
      </c>
      <c r="F25" s="54">
        <v>72.5973998850138</v>
      </c>
      <c r="G25" s="55">
        <v>77.719314387545595</v>
      </c>
      <c r="H25" s="272"/>
      <c r="I25" s="17"/>
      <c r="J25" s="17"/>
    </row>
    <row r="26" spans="1:10" ht="20.100000000000001" customHeight="1" x14ac:dyDescent="0.25">
      <c r="A26" s="56" t="s">
        <v>21</v>
      </c>
      <c r="B26" s="52">
        <v>0</v>
      </c>
      <c r="C26" s="52">
        <v>0</v>
      </c>
      <c r="D26" s="53">
        <v>0</v>
      </c>
      <c r="E26" s="54">
        <v>0</v>
      </c>
      <c r="F26" s="54">
        <v>0</v>
      </c>
      <c r="G26" s="55">
        <v>0</v>
      </c>
      <c r="H26" s="272"/>
      <c r="I26" s="17"/>
      <c r="J26" s="17"/>
    </row>
    <row r="27" spans="1:10" ht="20.100000000000001" customHeight="1" x14ac:dyDescent="0.25">
      <c r="A27" s="63" t="s">
        <v>22</v>
      </c>
      <c r="B27" s="60">
        <v>0.17043478260868999</v>
      </c>
      <c r="C27" s="60">
        <v>2.6930895905536101E-2</v>
      </c>
      <c r="D27" s="64">
        <v>4.1943715557886598E-2</v>
      </c>
      <c r="E27" s="65">
        <v>10.7486956521739</v>
      </c>
      <c r="F27" s="65">
        <v>12.3486751356597</v>
      </c>
      <c r="G27" s="62">
        <v>19.789790751533399</v>
      </c>
      <c r="H27" s="272"/>
      <c r="I27" s="17"/>
      <c r="J27" s="17"/>
    </row>
    <row r="28" spans="1:10" ht="20.100000000000001" customHeight="1" x14ac:dyDescent="0.25">
      <c r="A28" s="56" t="s">
        <v>23</v>
      </c>
      <c r="B28" s="52">
        <v>0</v>
      </c>
      <c r="C28" s="52">
        <v>0</v>
      </c>
      <c r="D28" s="53">
        <v>0</v>
      </c>
      <c r="E28" s="54">
        <v>0</v>
      </c>
      <c r="F28" s="54">
        <v>0</v>
      </c>
      <c r="G28" s="55">
        <v>0</v>
      </c>
      <c r="H28" s="272"/>
      <c r="I28" s="17"/>
      <c r="J28" s="17"/>
    </row>
    <row r="29" spans="1:10" ht="20.100000000000001" customHeight="1" x14ac:dyDescent="0.25">
      <c r="A29" s="56" t="s">
        <v>24</v>
      </c>
      <c r="B29" s="52">
        <v>0</v>
      </c>
      <c r="C29" s="52">
        <v>0</v>
      </c>
      <c r="D29" s="53">
        <v>0</v>
      </c>
      <c r="E29" s="54">
        <v>0</v>
      </c>
      <c r="F29" s="54">
        <v>0</v>
      </c>
      <c r="G29" s="55">
        <v>0</v>
      </c>
      <c r="H29" s="272"/>
      <c r="I29" s="17"/>
      <c r="J29" s="17"/>
    </row>
    <row r="30" spans="1:10" ht="20.100000000000001" customHeight="1" x14ac:dyDescent="0.25">
      <c r="A30" s="56" t="s">
        <v>25</v>
      </c>
      <c r="B30" s="52">
        <v>0.11043478260869</v>
      </c>
      <c r="C30" s="52">
        <v>2.6930895905536101E-2</v>
      </c>
      <c r="D30" s="53">
        <v>4.1943715557886598E-2</v>
      </c>
      <c r="E30" s="54">
        <v>10.7486956521739</v>
      </c>
      <c r="F30" s="54">
        <v>12.3486751356597</v>
      </c>
      <c r="G30" s="55">
        <v>19.789790751533399</v>
      </c>
      <c r="H30" s="272"/>
      <c r="I30" s="17"/>
      <c r="J30" s="17"/>
    </row>
    <row r="31" spans="1:10" ht="20.100000000000001" customHeight="1" x14ac:dyDescent="0.25">
      <c r="A31" s="63" t="s">
        <v>26</v>
      </c>
      <c r="B31" s="60">
        <v>0</v>
      </c>
      <c r="C31" s="60">
        <v>5.2598669636994E-3</v>
      </c>
      <c r="D31" s="64">
        <v>6.2319165404986004E-3</v>
      </c>
      <c r="E31" s="65">
        <v>0</v>
      </c>
      <c r="F31" s="65">
        <v>2.1517449938572</v>
      </c>
      <c r="G31" s="62">
        <v>2.53209617440009</v>
      </c>
      <c r="H31" s="272"/>
      <c r="I31" s="17"/>
      <c r="J31" s="17"/>
    </row>
    <row r="32" spans="1:10" ht="20.100000000000001" customHeight="1" x14ac:dyDescent="0.25">
      <c r="A32" s="57" t="s">
        <v>27</v>
      </c>
      <c r="B32" s="52">
        <v>0</v>
      </c>
      <c r="C32" s="52">
        <v>4.4649169387197003E-3</v>
      </c>
      <c r="D32" s="53">
        <v>5.4731291163455003E-3</v>
      </c>
      <c r="E32" s="54">
        <v>0</v>
      </c>
      <c r="F32" s="54">
        <v>1.77303953698089</v>
      </c>
      <c r="G32" s="55">
        <v>2.13162381016999</v>
      </c>
      <c r="H32" s="272"/>
      <c r="I32" s="17"/>
      <c r="J32" s="17"/>
    </row>
    <row r="33" spans="1:10" ht="20.100000000000001" customHeight="1" x14ac:dyDescent="0.25">
      <c r="A33" s="57" t="s">
        <v>28</v>
      </c>
      <c r="B33" s="52">
        <v>0</v>
      </c>
      <c r="C33" s="52">
        <v>1.0997332361378999E-3</v>
      </c>
      <c r="D33" s="53">
        <v>1.2405894858389E-3</v>
      </c>
      <c r="E33" s="54">
        <v>0</v>
      </c>
      <c r="F33" s="54">
        <v>0.17715976610244999</v>
      </c>
      <c r="G33" s="55">
        <v>0.19920922457820001</v>
      </c>
      <c r="H33" s="272"/>
      <c r="I33" s="17"/>
      <c r="J33" s="17"/>
    </row>
    <row r="34" spans="1:10" ht="20.100000000000001" customHeight="1" x14ac:dyDescent="0.25">
      <c r="A34" s="56" t="s">
        <v>19</v>
      </c>
      <c r="B34" s="52">
        <v>0</v>
      </c>
      <c r="C34" s="52">
        <v>1.7344364181373999E-3</v>
      </c>
      <c r="D34" s="53">
        <v>1.7747392398810001E-3</v>
      </c>
      <c r="E34" s="54">
        <v>0</v>
      </c>
      <c r="F34" s="54">
        <v>6.14412789583322E-2</v>
      </c>
      <c r="G34" s="55">
        <v>4.4423867904918903E-2</v>
      </c>
      <c r="H34" s="272"/>
      <c r="I34" s="17"/>
      <c r="J34" s="17"/>
    </row>
    <row r="35" spans="1:10" ht="20.100000000000001" customHeight="1" x14ac:dyDescent="0.25">
      <c r="A35" s="57" t="s">
        <v>20</v>
      </c>
      <c r="B35" s="52">
        <v>0</v>
      </c>
      <c r="C35" s="52">
        <v>2.5639494876813999E-3</v>
      </c>
      <c r="D35" s="53">
        <v>2.9152074112134998E-3</v>
      </c>
      <c r="E35" s="54">
        <v>0</v>
      </c>
      <c r="F35" s="54">
        <v>0.14010441181552999</v>
      </c>
      <c r="G35" s="55">
        <v>0.15683927174703</v>
      </c>
      <c r="H35" s="272"/>
      <c r="I35" s="17"/>
      <c r="J35" s="17"/>
    </row>
    <row r="36" spans="1:10" ht="20.100000000000001" customHeight="1" x14ac:dyDescent="0.25">
      <c r="A36" s="63" t="s">
        <v>29</v>
      </c>
      <c r="B36" s="60">
        <v>0</v>
      </c>
      <c r="C36" s="60">
        <v>3.1420949604000002E-6</v>
      </c>
      <c r="D36" s="64">
        <v>5.0823002287999998E-6</v>
      </c>
      <c r="E36" s="65">
        <v>0</v>
      </c>
      <c r="F36" s="65">
        <v>6.1585061223719999E-4</v>
      </c>
      <c r="G36" s="62">
        <v>8.5104642020559997E-4</v>
      </c>
      <c r="H36" s="272"/>
      <c r="I36" s="17"/>
      <c r="J36" s="17"/>
    </row>
    <row r="37" spans="1:10" ht="20.100000000000001" customHeight="1" x14ac:dyDescent="0.25">
      <c r="A37" s="57" t="s">
        <v>30</v>
      </c>
      <c r="B37" s="52">
        <v>0</v>
      </c>
      <c r="C37" s="52">
        <v>0</v>
      </c>
      <c r="D37" s="53">
        <v>0</v>
      </c>
      <c r="E37" s="54">
        <v>0</v>
      </c>
      <c r="F37" s="54">
        <v>0</v>
      </c>
      <c r="G37" s="55">
        <v>0</v>
      </c>
      <c r="H37" s="272"/>
      <c r="I37" s="17"/>
      <c r="J37" s="17"/>
    </row>
    <row r="38" spans="1:10" ht="20.100000000000001" customHeight="1" x14ac:dyDescent="0.25">
      <c r="A38" s="57" t="s">
        <v>31</v>
      </c>
      <c r="B38" s="52">
        <v>0</v>
      </c>
      <c r="C38" s="52">
        <v>3.1420949604000002E-6</v>
      </c>
      <c r="D38" s="53">
        <v>5.0823002287999998E-6</v>
      </c>
      <c r="E38" s="54">
        <v>0</v>
      </c>
      <c r="F38" s="54">
        <v>6.1585061223719999E-4</v>
      </c>
      <c r="G38" s="55">
        <v>8.5104642020559997E-4</v>
      </c>
      <c r="H38" s="272"/>
      <c r="I38" s="17"/>
      <c r="J38" s="17"/>
    </row>
    <row r="39" spans="1:10" ht="20.100000000000001" customHeight="1" x14ac:dyDescent="0.25">
      <c r="A39" s="57" t="s">
        <v>32</v>
      </c>
      <c r="B39" s="52">
        <v>0</v>
      </c>
      <c r="C39" s="52">
        <v>0</v>
      </c>
      <c r="D39" s="53">
        <v>0</v>
      </c>
      <c r="E39" s="54">
        <v>0</v>
      </c>
      <c r="F39" s="54">
        <v>0</v>
      </c>
      <c r="G39" s="55">
        <v>0</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v>
      </c>
      <c r="C41" s="60">
        <v>2.1963243773153299E-2</v>
      </c>
      <c r="D41" s="64">
        <v>2.4912927491330901E-2</v>
      </c>
      <c r="E41" s="65">
        <v>0</v>
      </c>
      <c r="F41" s="65">
        <v>3.5089908219406301</v>
      </c>
      <c r="G41" s="62">
        <v>4.0143532696724398</v>
      </c>
      <c r="H41" s="272"/>
      <c r="I41" s="17"/>
      <c r="J41" s="17"/>
    </row>
    <row r="42" spans="1:10" ht="20.100000000000001" customHeight="1" x14ac:dyDescent="0.25">
      <c r="A42" s="57" t="s">
        <v>35</v>
      </c>
      <c r="B42" s="52">
        <v>0</v>
      </c>
      <c r="C42" s="52">
        <v>0</v>
      </c>
      <c r="D42" s="53">
        <v>0</v>
      </c>
      <c r="E42" s="54">
        <v>0</v>
      </c>
      <c r="F42" s="54">
        <v>0</v>
      </c>
      <c r="G42" s="55">
        <v>0</v>
      </c>
      <c r="H42" s="272"/>
      <c r="I42" s="17"/>
      <c r="J42" s="17"/>
    </row>
    <row r="43" spans="1:10" ht="20.100000000000001" customHeight="1" x14ac:dyDescent="0.25">
      <c r="A43" s="57" t="s">
        <v>36</v>
      </c>
      <c r="B43" s="52">
        <v>0</v>
      </c>
      <c r="C43" s="52">
        <v>2.1938107013470199E-2</v>
      </c>
      <c r="D43" s="53">
        <v>2.4882941919981201E-2</v>
      </c>
      <c r="E43" s="54">
        <v>0</v>
      </c>
      <c r="F43" s="54">
        <v>3.5049389648054099</v>
      </c>
      <c r="G43" s="55">
        <v>4.0094417093198702</v>
      </c>
      <c r="H43" s="272"/>
      <c r="I43" s="17"/>
      <c r="J43" s="17"/>
    </row>
    <row r="44" spans="1:10" ht="20.100000000000001" customHeight="1" x14ac:dyDescent="0.25">
      <c r="A44" s="57" t="s">
        <v>37</v>
      </c>
      <c r="B44" s="52">
        <v>0</v>
      </c>
      <c r="C44" s="52">
        <v>0</v>
      </c>
      <c r="D44" s="53">
        <v>0</v>
      </c>
      <c r="E44" s="54">
        <v>0</v>
      </c>
      <c r="F44" s="54">
        <v>0</v>
      </c>
      <c r="G44" s="55">
        <v>0</v>
      </c>
      <c r="H44" s="272"/>
      <c r="I44" s="17"/>
      <c r="J44" s="17"/>
    </row>
    <row r="45" spans="1:10" ht="20.100000000000001" customHeight="1" x14ac:dyDescent="0.25">
      <c r="A45" s="57" t="s">
        <v>38</v>
      </c>
      <c r="B45" s="52">
        <v>0</v>
      </c>
      <c r="C45" s="52">
        <v>1.2568379841600001E-5</v>
      </c>
      <c r="D45" s="53">
        <v>1.52469006863E-5</v>
      </c>
      <c r="E45" s="54">
        <v>0</v>
      </c>
      <c r="F45" s="54">
        <v>3.4094872415233999E-3</v>
      </c>
      <c r="G45" s="55">
        <v>3.8133210138376001E-3</v>
      </c>
      <c r="H45" s="272"/>
      <c r="I45" s="17"/>
      <c r="J45" s="17"/>
    </row>
    <row r="46" spans="1:10" ht="20.100000000000001" customHeight="1" thickBot="1" x14ac:dyDescent="0.3">
      <c r="A46" s="70" t="s">
        <v>39</v>
      </c>
      <c r="B46" s="71">
        <v>0</v>
      </c>
      <c r="C46" s="71">
        <v>1.2568379841600001E-5</v>
      </c>
      <c r="D46" s="72">
        <v>1.7279820777799999E-5</v>
      </c>
      <c r="E46" s="73">
        <v>0</v>
      </c>
      <c r="F46" s="73">
        <v>6.4236989370290004E-4</v>
      </c>
      <c r="G46" s="74">
        <v>1.0982393387318E-3</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294</v>
      </c>
      <c r="B53" s="43">
        <v>0.29434782608694998</v>
      </c>
      <c r="C53" s="43">
        <v>0.53635246764427003</v>
      </c>
      <c r="D53" s="44">
        <v>0.52654409174974004</v>
      </c>
      <c r="E53" s="45">
        <v>25.112173913043399</v>
      </c>
      <c r="F53" s="45">
        <v>60.059413716450202</v>
      </c>
      <c r="G53" s="46">
        <v>57.480289020402203</v>
      </c>
      <c r="H53" s="272"/>
      <c r="I53" s="17"/>
      <c r="J53" s="17"/>
    </row>
    <row r="54" spans="1:11" ht="20.100000000000001" customHeight="1" x14ac:dyDescent="0.25">
      <c r="A54" s="162" t="s">
        <v>354</v>
      </c>
      <c r="B54" s="43">
        <v>0.10695652173913001</v>
      </c>
      <c r="C54" s="43">
        <v>1.3133956934446001E-3</v>
      </c>
      <c r="D54" s="44">
        <v>1.6217620029955E-3</v>
      </c>
      <c r="E54" s="45">
        <v>8.4747826086956497</v>
      </c>
      <c r="F54" s="45">
        <v>0.12944856233445001</v>
      </c>
      <c r="G54" s="46">
        <v>0.16960379912105999</v>
      </c>
      <c r="H54" s="272"/>
      <c r="I54" s="17"/>
      <c r="J54" s="17"/>
    </row>
    <row r="55" spans="1:11" ht="20.100000000000001" customHeight="1" x14ac:dyDescent="0.25">
      <c r="A55" s="162" t="s">
        <v>248</v>
      </c>
      <c r="B55" s="43" t="s">
        <v>248</v>
      </c>
      <c r="C55" s="43" t="s">
        <v>248</v>
      </c>
      <c r="D55" s="44" t="s">
        <v>248</v>
      </c>
      <c r="E55" s="45" t="s">
        <v>248</v>
      </c>
      <c r="F55" s="45" t="s">
        <v>248</v>
      </c>
      <c r="G55" s="46" t="s">
        <v>248</v>
      </c>
      <c r="H55" s="272"/>
      <c r="I55" s="17"/>
      <c r="J55" s="17"/>
    </row>
    <row r="56" spans="1:11" ht="20.100000000000001" customHeight="1" x14ac:dyDescent="0.25">
      <c r="A56" s="162" t="s">
        <v>248</v>
      </c>
      <c r="B56" s="43" t="s">
        <v>248</v>
      </c>
      <c r="C56" s="43" t="s">
        <v>248</v>
      </c>
      <c r="D56" s="44" t="s">
        <v>248</v>
      </c>
      <c r="E56" s="45" t="s">
        <v>248</v>
      </c>
      <c r="F56" s="45" t="s">
        <v>248</v>
      </c>
      <c r="G56" s="46" t="s">
        <v>248</v>
      </c>
      <c r="H56" s="272"/>
      <c r="I56" s="17"/>
      <c r="J56" s="17"/>
    </row>
    <row r="57" spans="1:11" ht="20.100000000000001" customHeight="1" thickBot="1" x14ac:dyDescent="0.3">
      <c r="A57" s="163" t="s">
        <v>248</v>
      </c>
      <c r="B57" s="47" t="s">
        <v>248</v>
      </c>
      <c r="C57" s="47" t="s">
        <v>248</v>
      </c>
      <c r="D57" s="48" t="s">
        <v>248</v>
      </c>
      <c r="E57" s="49" t="s">
        <v>248</v>
      </c>
      <c r="F57" s="49" t="s">
        <v>248</v>
      </c>
      <c r="G57" s="50" t="s">
        <v>248</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354</v>
      </c>
      <c r="B62" s="43">
        <v>0.10695652173913001</v>
      </c>
      <c r="C62" s="43">
        <v>1.3133956934446001E-3</v>
      </c>
      <c r="D62" s="44">
        <v>1.6217620029955E-3</v>
      </c>
      <c r="E62" s="45">
        <v>8.4747826086956497</v>
      </c>
      <c r="F62" s="45">
        <v>0.12944856233445001</v>
      </c>
      <c r="G62" s="46">
        <v>0.16960379912105999</v>
      </c>
      <c r="H62" s="272"/>
      <c r="I62" s="17"/>
      <c r="J62" s="17"/>
    </row>
    <row r="63" spans="1:11" ht="20.100000000000001" customHeight="1" x14ac:dyDescent="0.25">
      <c r="A63" s="162" t="s">
        <v>248</v>
      </c>
      <c r="B63" s="43" t="s">
        <v>248</v>
      </c>
      <c r="C63" s="43" t="s">
        <v>248</v>
      </c>
      <c r="D63" s="44" t="s">
        <v>248</v>
      </c>
      <c r="E63" s="45" t="s">
        <v>248</v>
      </c>
      <c r="F63" s="45" t="s">
        <v>248</v>
      </c>
      <c r="G63" s="46" t="s">
        <v>248</v>
      </c>
      <c r="H63" s="272"/>
      <c r="I63" s="17"/>
      <c r="J63" s="17"/>
    </row>
    <row r="64" spans="1:11" ht="20.100000000000001" customHeight="1" x14ac:dyDescent="0.25">
      <c r="A64" s="162" t="s">
        <v>248</v>
      </c>
      <c r="B64" s="43" t="s">
        <v>248</v>
      </c>
      <c r="C64" s="43" t="s">
        <v>248</v>
      </c>
      <c r="D64" s="44" t="s">
        <v>248</v>
      </c>
      <c r="E64" s="45" t="s">
        <v>248</v>
      </c>
      <c r="F64" s="45" t="s">
        <v>248</v>
      </c>
      <c r="G64" s="46" t="s">
        <v>248</v>
      </c>
      <c r="H64" s="272"/>
      <c r="I64" s="17"/>
      <c r="J64" s="17"/>
    </row>
    <row r="65" spans="1:11" ht="20.100000000000001" customHeight="1" x14ac:dyDescent="0.25">
      <c r="A65" s="162" t="s">
        <v>248</v>
      </c>
      <c r="B65" s="43" t="s">
        <v>248</v>
      </c>
      <c r="C65" s="43" t="s">
        <v>248</v>
      </c>
      <c r="D65" s="44" t="s">
        <v>248</v>
      </c>
      <c r="E65" s="45" t="s">
        <v>248</v>
      </c>
      <c r="F65" s="45" t="s">
        <v>248</v>
      </c>
      <c r="G65" s="46" t="s">
        <v>248</v>
      </c>
      <c r="H65" s="272"/>
      <c r="I65" s="17"/>
      <c r="J65" s="17"/>
    </row>
    <row r="66" spans="1:11" ht="20.100000000000001" customHeight="1" thickBot="1" x14ac:dyDescent="0.3">
      <c r="A66" s="163" t="s">
        <v>248</v>
      </c>
      <c r="B66" s="47" t="s">
        <v>248</v>
      </c>
      <c r="C66" s="47" t="s">
        <v>248</v>
      </c>
      <c r="D66" s="48" t="s">
        <v>248</v>
      </c>
      <c r="E66" s="49" t="s">
        <v>248</v>
      </c>
      <c r="F66" s="49" t="s">
        <v>248</v>
      </c>
      <c r="G66" s="50" t="s">
        <v>248</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294</v>
      </c>
      <c r="B71" s="43">
        <v>0.29434782608694998</v>
      </c>
      <c r="C71" s="43">
        <v>0.53635246764427003</v>
      </c>
      <c r="D71" s="44">
        <v>0.52654409174974004</v>
      </c>
      <c r="E71" s="45">
        <v>25.112173913043399</v>
      </c>
      <c r="F71" s="45">
        <v>60.059413716450202</v>
      </c>
      <c r="G71" s="46">
        <v>57.480289020402203</v>
      </c>
      <c r="H71" s="272"/>
      <c r="I71" s="17"/>
      <c r="J71" s="17"/>
    </row>
    <row r="72" spans="1:11" ht="20.100000000000001" customHeight="1" x14ac:dyDescent="0.25">
      <c r="A72" s="162" t="s">
        <v>317</v>
      </c>
      <c r="B72" s="43">
        <v>0</v>
      </c>
      <c r="C72" s="43">
        <v>2.1677313131757501E-2</v>
      </c>
      <c r="D72" s="44">
        <v>2.44778825917495E-2</v>
      </c>
      <c r="E72" s="45">
        <v>0</v>
      </c>
      <c r="F72" s="45">
        <v>3.4086178552688402</v>
      </c>
      <c r="G72" s="46">
        <v>3.8748281343943098</v>
      </c>
      <c r="H72" s="272"/>
      <c r="I72" s="17"/>
      <c r="J72" s="17"/>
    </row>
    <row r="73" spans="1:11" ht="20.100000000000001" customHeight="1" x14ac:dyDescent="0.25">
      <c r="A73" s="162" t="s">
        <v>289</v>
      </c>
      <c r="B73" s="43">
        <v>0</v>
      </c>
      <c r="C73" s="43">
        <v>1.1364957471744701E-2</v>
      </c>
      <c r="D73" s="44">
        <v>1.8281033922829301E-2</v>
      </c>
      <c r="E73" s="45">
        <v>0</v>
      </c>
      <c r="F73" s="45">
        <v>2.0329754068227599</v>
      </c>
      <c r="G73" s="46">
        <v>3.5344499909276501</v>
      </c>
      <c r="H73" s="272"/>
      <c r="I73" s="17"/>
      <c r="J73" s="17"/>
    </row>
    <row r="74" spans="1:11" ht="20.100000000000001" customHeight="1" x14ac:dyDescent="0.25">
      <c r="A74" s="162" t="s">
        <v>320</v>
      </c>
      <c r="B74" s="43">
        <v>0</v>
      </c>
      <c r="C74" s="43">
        <v>4.6942898708285004E-3</v>
      </c>
      <c r="D74" s="44">
        <v>5.0680697881137996E-3</v>
      </c>
      <c r="E74" s="45">
        <v>0</v>
      </c>
      <c r="F74" s="45">
        <v>1.77143581171307</v>
      </c>
      <c r="G74" s="46">
        <v>1.6126403769442701</v>
      </c>
      <c r="H74" s="272"/>
      <c r="I74" s="17"/>
      <c r="J74" s="17"/>
    </row>
    <row r="75" spans="1:11" ht="20.100000000000001" customHeight="1" thickBot="1" x14ac:dyDescent="0.3">
      <c r="A75" s="163" t="s">
        <v>273</v>
      </c>
      <c r="B75" s="47">
        <v>0</v>
      </c>
      <c r="C75" s="47">
        <v>5.9228490003425003E-3</v>
      </c>
      <c r="D75" s="48">
        <v>9.7976583809925993E-3</v>
      </c>
      <c r="E75" s="49">
        <v>0</v>
      </c>
      <c r="F75" s="49">
        <v>1.2810178188204999</v>
      </c>
      <c r="G75" s="50">
        <v>2.2043038595496101</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248</v>
      </c>
      <c r="B82" s="43" t="s">
        <v>248</v>
      </c>
      <c r="C82" s="43" t="s">
        <v>248</v>
      </c>
      <c r="D82" s="44" t="s">
        <v>248</v>
      </c>
      <c r="E82" s="45" t="s">
        <v>248</v>
      </c>
      <c r="F82" s="45" t="s">
        <v>248</v>
      </c>
      <c r="G82" s="46" t="s">
        <v>248</v>
      </c>
      <c r="H82" s="241"/>
      <c r="I82" s="17"/>
      <c r="J82" s="17"/>
    </row>
    <row r="83" spans="1:11" ht="20.100000000000001" customHeight="1" x14ac:dyDescent="0.25">
      <c r="A83" s="162" t="s">
        <v>248</v>
      </c>
      <c r="B83" s="43" t="s">
        <v>248</v>
      </c>
      <c r="C83" s="43" t="s">
        <v>248</v>
      </c>
      <c r="D83" s="44" t="s">
        <v>248</v>
      </c>
      <c r="E83" s="45" t="s">
        <v>248</v>
      </c>
      <c r="F83" s="45" t="s">
        <v>248</v>
      </c>
      <c r="G83" s="46" t="s">
        <v>248</v>
      </c>
      <c r="H83" s="241"/>
      <c r="I83" s="17"/>
      <c r="J83" s="17"/>
    </row>
    <row r="84" spans="1:11" ht="20.100000000000001" customHeight="1" x14ac:dyDescent="0.25">
      <c r="A84" s="162" t="s">
        <v>248</v>
      </c>
      <c r="B84" s="43" t="s">
        <v>248</v>
      </c>
      <c r="C84" s="43" t="s">
        <v>248</v>
      </c>
      <c r="D84" s="44" t="s">
        <v>248</v>
      </c>
      <c r="E84" s="45" t="s">
        <v>248</v>
      </c>
      <c r="F84" s="45" t="s">
        <v>248</v>
      </c>
      <c r="G84" s="46" t="s">
        <v>248</v>
      </c>
      <c r="H84" s="241"/>
      <c r="I84" s="17"/>
      <c r="J84" s="17"/>
    </row>
    <row r="85" spans="1:11" ht="20.100000000000001" customHeight="1" x14ac:dyDescent="0.25">
      <c r="A85" s="162" t="s">
        <v>248</v>
      </c>
      <c r="B85" s="43" t="s">
        <v>248</v>
      </c>
      <c r="C85" s="43" t="s">
        <v>248</v>
      </c>
      <c r="D85" s="44" t="s">
        <v>248</v>
      </c>
      <c r="E85" s="45" t="s">
        <v>248</v>
      </c>
      <c r="F85" s="45" t="s">
        <v>248</v>
      </c>
      <c r="G85" s="46" t="s">
        <v>248</v>
      </c>
      <c r="H85" s="241"/>
      <c r="I85" s="17"/>
      <c r="J85" s="17"/>
    </row>
    <row r="86" spans="1:11" ht="20.100000000000001" customHeight="1" thickBot="1" x14ac:dyDescent="0.3">
      <c r="A86" s="163" t="s">
        <v>248</v>
      </c>
      <c r="B86" s="47" t="s">
        <v>248</v>
      </c>
      <c r="C86" s="47" t="s">
        <v>248</v>
      </c>
      <c r="D86" s="48" t="s">
        <v>248</v>
      </c>
      <c r="E86" s="49" t="s">
        <v>248</v>
      </c>
      <c r="F86" s="49" t="s">
        <v>248</v>
      </c>
      <c r="G86" s="50" t="s">
        <v>248</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248</v>
      </c>
      <c r="B91" s="43" t="s">
        <v>248</v>
      </c>
      <c r="C91" s="43" t="s">
        <v>248</v>
      </c>
      <c r="D91" s="44" t="s">
        <v>248</v>
      </c>
      <c r="E91" s="45" t="s">
        <v>248</v>
      </c>
      <c r="F91" s="45" t="s">
        <v>248</v>
      </c>
      <c r="G91" s="46" t="s">
        <v>248</v>
      </c>
      <c r="H91" s="272"/>
      <c r="I91" s="17"/>
      <c r="J91" s="17"/>
    </row>
    <row r="92" spans="1:11" ht="20.100000000000001" customHeight="1" x14ac:dyDescent="0.25">
      <c r="A92" s="162" t="s">
        <v>248</v>
      </c>
      <c r="B92" s="43" t="s">
        <v>248</v>
      </c>
      <c r="C92" s="43" t="s">
        <v>248</v>
      </c>
      <c r="D92" s="44" t="s">
        <v>248</v>
      </c>
      <c r="E92" s="45" t="s">
        <v>248</v>
      </c>
      <c r="F92" s="45" t="s">
        <v>248</v>
      </c>
      <c r="G92" s="46" t="s">
        <v>248</v>
      </c>
      <c r="H92" s="272"/>
      <c r="I92" s="17"/>
      <c r="J92" s="17"/>
    </row>
    <row r="93" spans="1:11" ht="20.100000000000001" customHeight="1" x14ac:dyDescent="0.25">
      <c r="A93" s="162" t="s">
        <v>248</v>
      </c>
      <c r="B93" s="43" t="s">
        <v>248</v>
      </c>
      <c r="C93" s="43" t="s">
        <v>248</v>
      </c>
      <c r="D93" s="44" t="s">
        <v>248</v>
      </c>
      <c r="E93" s="45" t="s">
        <v>248</v>
      </c>
      <c r="F93" s="45" t="s">
        <v>248</v>
      </c>
      <c r="G93" s="46" t="s">
        <v>248</v>
      </c>
      <c r="H93" s="272"/>
      <c r="I93" s="17"/>
      <c r="J93" s="17"/>
    </row>
    <row r="94" spans="1:11" ht="20.100000000000001" customHeight="1" x14ac:dyDescent="0.25">
      <c r="A94" s="162" t="s">
        <v>248</v>
      </c>
      <c r="B94" s="43" t="s">
        <v>248</v>
      </c>
      <c r="C94" s="43" t="s">
        <v>248</v>
      </c>
      <c r="D94" s="44" t="s">
        <v>248</v>
      </c>
      <c r="E94" s="45" t="s">
        <v>248</v>
      </c>
      <c r="F94" s="45" t="s">
        <v>248</v>
      </c>
      <c r="G94" s="46" t="s">
        <v>248</v>
      </c>
      <c r="H94" s="272"/>
      <c r="I94" s="17"/>
      <c r="J94" s="17"/>
    </row>
    <row r="95" spans="1:11" ht="20.100000000000001" customHeight="1" thickBot="1" x14ac:dyDescent="0.3">
      <c r="A95" s="163" t="s">
        <v>248</v>
      </c>
      <c r="B95" s="47" t="s">
        <v>248</v>
      </c>
      <c r="C95" s="47" t="s">
        <v>248</v>
      </c>
      <c r="D95" s="48" t="s">
        <v>248</v>
      </c>
      <c r="E95" s="49" t="s">
        <v>248</v>
      </c>
      <c r="F95" s="49" t="s">
        <v>248</v>
      </c>
      <c r="G95" s="50" t="s">
        <v>248</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248</v>
      </c>
      <c r="B100" s="43" t="s">
        <v>248</v>
      </c>
      <c r="C100" s="43" t="s">
        <v>248</v>
      </c>
      <c r="D100" s="44" t="s">
        <v>248</v>
      </c>
      <c r="E100" s="45" t="s">
        <v>248</v>
      </c>
      <c r="F100" s="45" t="s">
        <v>248</v>
      </c>
      <c r="G100" s="46" t="s">
        <v>248</v>
      </c>
      <c r="H100" s="272"/>
      <c r="I100" s="17"/>
      <c r="J100" s="17"/>
    </row>
    <row r="101" spans="1:11" ht="20.100000000000001" customHeight="1" x14ac:dyDescent="0.25">
      <c r="A101" s="162" t="s">
        <v>248</v>
      </c>
      <c r="B101" s="43" t="s">
        <v>248</v>
      </c>
      <c r="C101" s="43" t="s">
        <v>248</v>
      </c>
      <c r="D101" s="44" t="s">
        <v>248</v>
      </c>
      <c r="E101" s="45" t="s">
        <v>248</v>
      </c>
      <c r="F101" s="45" t="s">
        <v>248</v>
      </c>
      <c r="G101" s="46" t="s">
        <v>248</v>
      </c>
      <c r="H101" s="272"/>
      <c r="I101" s="17"/>
      <c r="J101" s="17"/>
    </row>
    <row r="102" spans="1:11" ht="20.100000000000001" customHeight="1" x14ac:dyDescent="0.25">
      <c r="A102" s="162" t="s">
        <v>248</v>
      </c>
      <c r="B102" s="43" t="s">
        <v>248</v>
      </c>
      <c r="C102" s="43" t="s">
        <v>248</v>
      </c>
      <c r="D102" s="44" t="s">
        <v>248</v>
      </c>
      <c r="E102" s="45" t="s">
        <v>248</v>
      </c>
      <c r="F102" s="45" t="s">
        <v>248</v>
      </c>
      <c r="G102" s="46" t="s">
        <v>248</v>
      </c>
      <c r="H102" s="272"/>
      <c r="I102" s="17"/>
      <c r="J102" s="17"/>
    </row>
    <row r="103" spans="1:11" ht="20.100000000000001" customHeight="1" x14ac:dyDescent="0.25">
      <c r="A103" s="162" t="s">
        <v>248</v>
      </c>
      <c r="B103" s="43" t="s">
        <v>248</v>
      </c>
      <c r="C103" s="43" t="s">
        <v>248</v>
      </c>
      <c r="D103" s="44" t="s">
        <v>248</v>
      </c>
      <c r="E103" s="45" t="s">
        <v>248</v>
      </c>
      <c r="F103" s="45" t="s">
        <v>248</v>
      </c>
      <c r="G103" s="46" t="s">
        <v>248</v>
      </c>
      <c r="H103" s="272"/>
      <c r="I103" s="17"/>
      <c r="J103" s="17"/>
    </row>
    <row r="104" spans="1:11" ht="20.100000000000001" customHeight="1" thickBot="1" x14ac:dyDescent="0.3">
      <c r="A104" s="163" t="s">
        <v>248</v>
      </c>
      <c r="B104" s="47" t="s">
        <v>248</v>
      </c>
      <c r="C104" s="47" t="s">
        <v>248</v>
      </c>
      <c r="D104" s="48" t="s">
        <v>248</v>
      </c>
      <c r="E104" s="49" t="s">
        <v>248</v>
      </c>
      <c r="F104" s="49" t="s">
        <v>248</v>
      </c>
      <c r="G104" s="50" t="s">
        <v>248</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H10"/>
    <mergeCell ref="C1:E1"/>
    <mergeCell ref="F1:G1"/>
    <mergeCell ref="A2:G2"/>
    <mergeCell ref="H2:I2"/>
    <mergeCell ref="A3:H3"/>
    <mergeCell ref="A4:H4"/>
    <mergeCell ref="A5:H5"/>
    <mergeCell ref="A6:H6"/>
    <mergeCell ref="A7:H7"/>
    <mergeCell ref="A8:H8"/>
    <mergeCell ref="A9:H9"/>
    <mergeCell ref="A1:B1"/>
    <mergeCell ref="A11:H11"/>
    <mergeCell ref="A12:H12"/>
    <mergeCell ref="A13:H13"/>
    <mergeCell ref="A14:G14"/>
    <mergeCell ref="H14:H46"/>
    <mergeCell ref="A15:A16"/>
    <mergeCell ref="B15:D15"/>
    <mergeCell ref="E15:G15"/>
    <mergeCell ref="A47:H47"/>
    <mergeCell ref="A48:G48"/>
    <mergeCell ref="A49:H49"/>
    <mergeCell ref="A50:G50"/>
    <mergeCell ref="H50:H57"/>
    <mergeCell ref="A51:A52"/>
    <mergeCell ref="B51:D51"/>
    <mergeCell ref="E51:G51"/>
    <mergeCell ref="A58:H58"/>
    <mergeCell ref="A59:G59"/>
    <mergeCell ref="H59:H66"/>
    <mergeCell ref="A60:A61"/>
    <mergeCell ref="B60:D60"/>
    <mergeCell ref="E60:G60"/>
    <mergeCell ref="A67:H67"/>
    <mergeCell ref="A68:G68"/>
    <mergeCell ref="H68:H75"/>
    <mergeCell ref="A69:A70"/>
    <mergeCell ref="B69:D69"/>
    <mergeCell ref="E69:G69"/>
    <mergeCell ref="A76:H76"/>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91" priority="14">
      <formula>$B17&gt;$C17</formula>
    </cfRule>
  </conditionalFormatting>
  <conditionalFormatting sqref="E17:E46">
    <cfRule type="expression" dxfId="90" priority="13">
      <formula>$E17&gt;$F17</formula>
    </cfRule>
  </conditionalFormatting>
  <conditionalFormatting sqref="B53:B57">
    <cfRule type="expression" dxfId="89" priority="12">
      <formula>$B53&gt;$C53</formula>
    </cfRule>
  </conditionalFormatting>
  <conditionalFormatting sqref="E53:E57">
    <cfRule type="expression" dxfId="88" priority="11">
      <formula>$E53&gt;$F53</formula>
    </cfRule>
  </conditionalFormatting>
  <conditionalFormatting sqref="B62:B66">
    <cfRule type="expression" dxfId="87" priority="10">
      <formula>$B62&gt;$C62</formula>
    </cfRule>
  </conditionalFormatting>
  <conditionalFormatting sqref="E62:E66">
    <cfRule type="expression" dxfId="86" priority="9">
      <formula>$E62&gt;$F62</formula>
    </cfRule>
  </conditionalFormatting>
  <conditionalFormatting sqref="B71:B75">
    <cfRule type="expression" dxfId="85" priority="8">
      <formula>$B71&gt;$C71</formula>
    </cfRule>
  </conditionalFormatting>
  <conditionalFormatting sqref="E71:E75">
    <cfRule type="expression" dxfId="84" priority="7">
      <formula>$E71&gt;$F71</formula>
    </cfRule>
  </conditionalFormatting>
  <conditionalFormatting sqref="B82:B86">
    <cfRule type="expression" dxfId="83" priority="6">
      <formula>$B82&gt;$C82</formula>
    </cfRule>
  </conditionalFormatting>
  <conditionalFormatting sqref="E82:E86">
    <cfRule type="expression" dxfId="82" priority="5">
      <formula>$E82&gt;$F82</formula>
    </cfRule>
  </conditionalFormatting>
  <conditionalFormatting sqref="B91:B95">
    <cfRule type="expression" dxfId="81" priority="4">
      <formula>$B91&gt;$C91</formula>
    </cfRule>
  </conditionalFormatting>
  <conditionalFormatting sqref="E91:E95">
    <cfRule type="expression" dxfId="80" priority="3">
      <formula>$E91&gt;$F91</formula>
    </cfRule>
  </conditionalFormatting>
  <conditionalFormatting sqref="B100:B104">
    <cfRule type="expression" dxfId="79" priority="2">
      <formula>$B100&gt;$C100</formula>
    </cfRule>
  </conditionalFormatting>
  <conditionalFormatting sqref="E100:E104">
    <cfRule type="expression" dxfId="78" priority="1">
      <formula>$E100&gt;$F100</formula>
    </cfRule>
  </conditionalFormatting>
  <hyperlinks>
    <hyperlink ref="A1" location="Overview!A1" display="Back to Overview"/>
    <hyperlink ref="H1" location="Summary!A1" display="Back to Summary"/>
    <hyperlink ref="F1:G1" location="Appx_B_Episodes_Table!A1" display="Go to Appendix B"/>
    <hyperlink ref="C1:E1" location="Results_ss_clnscpy!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371</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26896.014604329204</v>
      </c>
      <c r="F17" s="77">
        <v>22933.473934967002</v>
      </c>
      <c r="G17" s="78">
        <v>24286.1577806235</v>
      </c>
      <c r="H17" s="272"/>
      <c r="I17" s="17"/>
      <c r="J17" s="17"/>
    </row>
    <row r="18" spans="1:10" ht="38.25" customHeight="1" x14ac:dyDescent="0.25">
      <c r="A18" s="59" t="s">
        <v>236</v>
      </c>
      <c r="B18" s="60">
        <v>0.73727272727271997</v>
      </c>
      <c r="C18" s="60">
        <v>0.80945703824880999</v>
      </c>
      <c r="D18" s="60">
        <v>0.80787459988184995</v>
      </c>
      <c r="E18" s="61">
        <v>589.08363636363492</v>
      </c>
      <c r="F18" s="61">
        <v>443.76611474645</v>
      </c>
      <c r="G18" s="62">
        <v>439.47063599886502</v>
      </c>
      <c r="H18" s="272"/>
      <c r="I18" s="17"/>
      <c r="J18" s="17"/>
    </row>
    <row r="19" spans="1:10" ht="20.100000000000001" customHeight="1" x14ac:dyDescent="0.25">
      <c r="A19" s="56" t="s">
        <v>14</v>
      </c>
      <c r="B19" s="52">
        <v>0.69181818181818</v>
      </c>
      <c r="C19" s="52">
        <v>0.78931993456414995</v>
      </c>
      <c r="D19" s="53">
        <v>0.78667692434504</v>
      </c>
      <c r="E19" s="54">
        <v>266.92318181818098</v>
      </c>
      <c r="F19" s="54">
        <v>289.518936277948</v>
      </c>
      <c r="G19" s="55">
        <v>290.48342137070802</v>
      </c>
      <c r="H19" s="272"/>
      <c r="I19" s="17"/>
      <c r="J19" s="17"/>
    </row>
    <row r="20" spans="1:10" ht="20.100000000000001" customHeight="1" x14ac:dyDescent="0.25">
      <c r="A20" s="56" t="s">
        <v>15</v>
      </c>
      <c r="B20" s="52">
        <v>0</v>
      </c>
      <c r="C20" s="52">
        <v>2.1422450728363E-3</v>
      </c>
      <c r="D20" s="53">
        <v>2.0675632976603999E-3</v>
      </c>
      <c r="E20" s="54">
        <v>0</v>
      </c>
      <c r="F20" s="54">
        <v>2.57927708966269</v>
      </c>
      <c r="G20" s="55">
        <v>2.40369324504403</v>
      </c>
      <c r="H20" s="272"/>
      <c r="I20" s="17"/>
      <c r="J20" s="17"/>
    </row>
    <row r="21" spans="1:10" ht="20.100000000000001" customHeight="1" x14ac:dyDescent="0.25">
      <c r="A21" s="56" t="s">
        <v>16</v>
      </c>
      <c r="B21" s="52">
        <v>0</v>
      </c>
      <c r="C21" s="52">
        <v>4.0430007010983898E-2</v>
      </c>
      <c r="D21" s="53">
        <v>4.3940871811075602E-2</v>
      </c>
      <c r="E21" s="54">
        <v>0</v>
      </c>
      <c r="F21" s="54">
        <v>7.7986161096829898</v>
      </c>
      <c r="G21" s="55">
        <v>8.9865535574452604</v>
      </c>
      <c r="H21" s="272"/>
      <c r="I21" s="17"/>
      <c r="J21" s="17"/>
    </row>
    <row r="22" spans="1:10" ht="20.100000000000001" customHeight="1" x14ac:dyDescent="0.25">
      <c r="A22" s="56" t="s">
        <v>17</v>
      </c>
      <c r="B22" s="52">
        <v>0.20727272727272</v>
      </c>
      <c r="C22" s="52">
        <v>0.13231284568044999</v>
      </c>
      <c r="D22" s="53">
        <v>0.12818205547389</v>
      </c>
      <c r="E22" s="54">
        <v>322.160454545454</v>
      </c>
      <c r="F22" s="54">
        <v>143.869285269144</v>
      </c>
      <c r="G22" s="55">
        <v>137.596967825691</v>
      </c>
      <c r="H22" s="272"/>
      <c r="I22" s="17"/>
      <c r="J22" s="17"/>
    </row>
    <row r="23" spans="1:10" ht="20.100000000000001" customHeight="1" x14ac:dyDescent="0.25">
      <c r="A23" s="63" t="s">
        <v>18</v>
      </c>
      <c r="B23" s="60">
        <v>0.42454545454545001</v>
      </c>
      <c r="C23" s="60">
        <v>0.51803380852224001</v>
      </c>
      <c r="D23" s="64">
        <v>0.53208501050954005</v>
      </c>
      <c r="E23" s="65">
        <v>98.111363636363507</v>
      </c>
      <c r="F23" s="65">
        <v>131.718678819037</v>
      </c>
      <c r="G23" s="62">
        <v>137.294120564357</v>
      </c>
      <c r="H23" s="272"/>
      <c r="I23" s="17"/>
      <c r="J23" s="17"/>
    </row>
    <row r="24" spans="1:10" ht="20.100000000000001" customHeight="1" x14ac:dyDescent="0.25">
      <c r="A24" s="56" t="s">
        <v>19</v>
      </c>
      <c r="B24" s="52">
        <v>0.12090909090908999</v>
      </c>
      <c r="C24" s="52">
        <v>0.22501363246864001</v>
      </c>
      <c r="D24" s="53">
        <v>0.23182124163701001</v>
      </c>
      <c r="E24" s="54">
        <v>12.5345454545454</v>
      </c>
      <c r="F24" s="54">
        <v>25.770948040819398</v>
      </c>
      <c r="G24" s="55">
        <v>25.555282589878399</v>
      </c>
      <c r="H24" s="272"/>
      <c r="I24" s="17"/>
      <c r="J24" s="17"/>
    </row>
    <row r="25" spans="1:10" ht="20.100000000000001" customHeight="1" x14ac:dyDescent="0.25">
      <c r="A25" s="56" t="s">
        <v>20</v>
      </c>
      <c r="B25" s="52">
        <v>0.35181818181817998</v>
      </c>
      <c r="C25" s="52">
        <v>0.29859001324295997</v>
      </c>
      <c r="D25" s="53">
        <v>0.30976356967207003</v>
      </c>
      <c r="E25" s="54">
        <v>21.493636363636298</v>
      </c>
      <c r="F25" s="54">
        <v>71.989485082184999</v>
      </c>
      <c r="G25" s="55">
        <v>75.871809289610795</v>
      </c>
      <c r="H25" s="272"/>
      <c r="I25" s="17"/>
      <c r="J25" s="17"/>
    </row>
    <row r="26" spans="1:10" ht="20.100000000000001" customHeight="1" x14ac:dyDescent="0.25">
      <c r="A26" s="56" t="s">
        <v>21</v>
      </c>
      <c r="B26" s="52">
        <v>0.21272727272726999</v>
      </c>
      <c r="C26" s="52">
        <v>0.15283944846926001</v>
      </c>
      <c r="D26" s="53">
        <v>0.15803464714043999</v>
      </c>
      <c r="E26" s="54">
        <v>64.083181818181799</v>
      </c>
      <c r="F26" s="54">
        <v>33.958245696035199</v>
      </c>
      <c r="G26" s="55">
        <v>35.867028684866597</v>
      </c>
      <c r="H26" s="272"/>
      <c r="I26" s="17"/>
      <c r="J26" s="17"/>
    </row>
    <row r="27" spans="1:10" ht="20.100000000000001" customHeight="1" x14ac:dyDescent="0.25">
      <c r="A27" s="63" t="s">
        <v>22</v>
      </c>
      <c r="B27" s="60">
        <v>1</v>
      </c>
      <c r="C27" s="60">
        <v>1</v>
      </c>
      <c r="D27" s="64">
        <v>1</v>
      </c>
      <c r="E27" s="65">
        <v>11436.926818181801</v>
      </c>
      <c r="F27" s="65">
        <v>8564.9362717145905</v>
      </c>
      <c r="G27" s="62">
        <v>8975.0209904395906</v>
      </c>
      <c r="H27" s="272"/>
      <c r="I27" s="17"/>
      <c r="J27" s="17"/>
    </row>
    <row r="28" spans="1:10" ht="20.100000000000001" customHeight="1" x14ac:dyDescent="0.25">
      <c r="A28" s="56" t="s">
        <v>23</v>
      </c>
      <c r="B28" s="52">
        <v>1</v>
      </c>
      <c r="C28" s="52">
        <v>1</v>
      </c>
      <c r="D28" s="53">
        <v>1</v>
      </c>
      <c r="E28" s="54">
        <v>6223.1636363636298</v>
      </c>
      <c r="F28" s="54">
        <v>6101.5012132900001</v>
      </c>
      <c r="G28" s="55">
        <v>6383.1984489819497</v>
      </c>
      <c r="H28" s="272"/>
      <c r="I28" s="17"/>
      <c r="J28" s="17"/>
    </row>
    <row r="29" spans="1:10" ht="20.100000000000001" customHeight="1" x14ac:dyDescent="0.25">
      <c r="A29" s="56" t="s">
        <v>24</v>
      </c>
      <c r="B29" s="52">
        <v>0.19727272727271999</v>
      </c>
      <c r="C29" s="52">
        <v>0.12989795123471001</v>
      </c>
      <c r="D29" s="53">
        <v>0.13222788531549001</v>
      </c>
      <c r="E29" s="54">
        <v>3209.6681818181801</v>
      </c>
      <c r="F29" s="54">
        <v>1096.2442895536301</v>
      </c>
      <c r="G29" s="55">
        <v>1160.8628798203199</v>
      </c>
      <c r="H29" s="272"/>
      <c r="I29" s="17"/>
      <c r="J29" s="17"/>
    </row>
    <row r="30" spans="1:10" ht="20.100000000000001" customHeight="1" x14ac:dyDescent="0.25">
      <c r="A30" s="56" t="s">
        <v>25</v>
      </c>
      <c r="B30" s="52">
        <v>1</v>
      </c>
      <c r="C30" s="52">
        <v>0.99992210017915995</v>
      </c>
      <c r="D30" s="53">
        <v>0.99989696528416006</v>
      </c>
      <c r="E30" s="54">
        <v>2004.09499999999</v>
      </c>
      <c r="F30" s="54">
        <v>1367.1907688712299</v>
      </c>
      <c r="G30" s="55">
        <v>1430.95966163401</v>
      </c>
      <c r="H30" s="272"/>
      <c r="I30" s="17"/>
      <c r="J30" s="17"/>
    </row>
    <row r="31" spans="1:10" ht="20.100000000000001" customHeight="1" x14ac:dyDescent="0.25">
      <c r="A31" s="63" t="s">
        <v>26</v>
      </c>
      <c r="B31" s="60">
        <v>0.70727272727271995</v>
      </c>
      <c r="C31" s="60">
        <v>0.78121835319777999</v>
      </c>
      <c r="D31" s="64">
        <v>0.78761797474962003</v>
      </c>
      <c r="E31" s="65">
        <v>238.22909090909081</v>
      </c>
      <c r="F31" s="65">
        <v>334.01911544751601</v>
      </c>
      <c r="G31" s="62">
        <v>344.54474969468401</v>
      </c>
      <c r="H31" s="272"/>
      <c r="I31" s="17"/>
      <c r="J31" s="17"/>
    </row>
    <row r="32" spans="1:10" ht="20.100000000000001" customHeight="1" x14ac:dyDescent="0.25">
      <c r="A32" s="57" t="s">
        <v>27</v>
      </c>
      <c r="B32" s="52">
        <v>0.64181818181817996</v>
      </c>
      <c r="C32" s="52">
        <v>0.74538443561579004</v>
      </c>
      <c r="D32" s="53">
        <v>0.75288840653376998</v>
      </c>
      <c r="E32" s="54">
        <v>212.495</v>
      </c>
      <c r="F32" s="54">
        <v>279.51149645552101</v>
      </c>
      <c r="G32" s="55">
        <v>289.08380885002998</v>
      </c>
      <c r="H32" s="272"/>
      <c r="I32" s="17"/>
      <c r="J32" s="17"/>
    </row>
    <row r="33" spans="1:10" ht="20.100000000000001" customHeight="1" x14ac:dyDescent="0.25">
      <c r="A33" s="57" t="s">
        <v>28</v>
      </c>
      <c r="B33" s="52">
        <v>0</v>
      </c>
      <c r="C33" s="52">
        <v>5.2660278881358602E-2</v>
      </c>
      <c r="D33" s="53">
        <v>6.0872910112513903E-2</v>
      </c>
      <c r="E33" s="54">
        <v>0</v>
      </c>
      <c r="F33" s="54">
        <v>7.6674811092934796</v>
      </c>
      <c r="G33" s="55">
        <v>9.2156895770082006</v>
      </c>
      <c r="H33" s="272"/>
      <c r="I33" s="17"/>
      <c r="J33" s="17"/>
    </row>
    <row r="34" spans="1:10" ht="20.100000000000001" customHeight="1" x14ac:dyDescent="0.25">
      <c r="A34" s="56" t="s">
        <v>19</v>
      </c>
      <c r="B34" s="52">
        <v>0.33818181818180998</v>
      </c>
      <c r="C34" s="52">
        <v>0.39553634026640999</v>
      </c>
      <c r="D34" s="53">
        <v>0.37519061422428002</v>
      </c>
      <c r="E34" s="54">
        <v>2.0781818181818101</v>
      </c>
      <c r="F34" s="54">
        <v>3.7675371971648302</v>
      </c>
      <c r="G34" s="55">
        <v>3.60515654408018</v>
      </c>
      <c r="H34" s="272"/>
      <c r="I34" s="17"/>
      <c r="J34" s="17"/>
    </row>
    <row r="35" spans="1:10" ht="20.100000000000001" customHeight="1" x14ac:dyDescent="0.25">
      <c r="A35" s="57" t="s">
        <v>20</v>
      </c>
      <c r="B35" s="52">
        <v>0.47363636363636002</v>
      </c>
      <c r="C35" s="52">
        <v>0.49014567266495002</v>
      </c>
      <c r="D35" s="53">
        <v>0.49180530560095997</v>
      </c>
      <c r="E35" s="54">
        <v>23.655909090908999</v>
      </c>
      <c r="F35" s="54">
        <v>43.072600685516598</v>
      </c>
      <c r="G35" s="55">
        <v>42.640094723257299</v>
      </c>
      <c r="H35" s="272"/>
      <c r="I35" s="17"/>
      <c r="J35" s="17"/>
    </row>
    <row r="36" spans="1:10" ht="20.100000000000001" customHeight="1" x14ac:dyDescent="0.25">
      <c r="A36" s="63" t="s">
        <v>29</v>
      </c>
      <c r="B36" s="60">
        <v>0.59636363636362999</v>
      </c>
      <c r="C36" s="60">
        <v>0.58300225909479997</v>
      </c>
      <c r="D36" s="64">
        <v>0.60229973485733002</v>
      </c>
      <c r="E36" s="65">
        <v>14147.16324069286</v>
      </c>
      <c r="F36" s="65">
        <v>12922.986085005599</v>
      </c>
      <c r="G36" s="62">
        <v>13760.5872121141</v>
      </c>
      <c r="H36" s="272"/>
      <c r="I36" s="17"/>
      <c r="J36" s="17"/>
    </row>
    <row r="37" spans="1:10" ht="20.100000000000001" customHeight="1" x14ac:dyDescent="0.25">
      <c r="A37" s="57" t="s">
        <v>30</v>
      </c>
      <c r="B37" s="52">
        <v>0.37818181818181001</v>
      </c>
      <c r="C37" s="52">
        <v>0.27927085767701998</v>
      </c>
      <c r="D37" s="53">
        <v>0.28370265554807</v>
      </c>
      <c r="E37" s="54">
        <v>1204.1909679656501</v>
      </c>
      <c r="F37" s="54">
        <v>1097.94131247309</v>
      </c>
      <c r="G37" s="55">
        <v>1116.5607488140899</v>
      </c>
      <c r="H37" s="272"/>
      <c r="I37" s="17"/>
      <c r="J37" s="17"/>
    </row>
    <row r="38" spans="1:10" ht="20.100000000000001" customHeight="1" x14ac:dyDescent="0.25">
      <c r="A38" s="57" t="s">
        <v>31</v>
      </c>
      <c r="B38" s="52">
        <v>0.22181818181818</v>
      </c>
      <c r="C38" s="52">
        <v>0.30641894523641999</v>
      </c>
      <c r="D38" s="53">
        <v>0.32278028877196002</v>
      </c>
      <c r="E38" s="54">
        <v>2903.0918181818101</v>
      </c>
      <c r="F38" s="54">
        <v>6647.8398648437997</v>
      </c>
      <c r="G38" s="55">
        <v>7184.5762417058104</v>
      </c>
      <c r="H38" s="272"/>
      <c r="I38" s="17"/>
      <c r="J38" s="17"/>
    </row>
    <row r="39" spans="1:10" ht="20.100000000000001" customHeight="1" x14ac:dyDescent="0.25">
      <c r="A39" s="57" t="s">
        <v>32</v>
      </c>
      <c r="B39" s="52">
        <v>0.41454545454545</v>
      </c>
      <c r="C39" s="52">
        <v>0.23295941419333999</v>
      </c>
      <c r="D39" s="53">
        <v>0.23939085876001001</v>
      </c>
      <c r="E39" s="54">
        <v>10039.8804545454</v>
      </c>
      <c r="F39" s="54">
        <v>5177.2049076887697</v>
      </c>
      <c r="G39" s="55">
        <v>5459.4502215930097</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0.5</v>
      </c>
      <c r="C41" s="60">
        <v>0.58962374386537997</v>
      </c>
      <c r="D41" s="64">
        <v>0.61345496009122003</v>
      </c>
      <c r="E41" s="65">
        <v>386.50045454545392</v>
      </c>
      <c r="F41" s="65">
        <v>536.04766923737395</v>
      </c>
      <c r="G41" s="62">
        <v>629.24007178075897</v>
      </c>
      <c r="H41" s="272"/>
      <c r="I41" s="17"/>
      <c r="J41" s="17"/>
    </row>
    <row r="42" spans="1:10" ht="20.100000000000001" customHeight="1" x14ac:dyDescent="0.25">
      <c r="A42" s="57" t="s">
        <v>35</v>
      </c>
      <c r="B42" s="52">
        <v>0.41454545454545</v>
      </c>
      <c r="C42" s="52">
        <v>0.50969852769337998</v>
      </c>
      <c r="D42" s="53">
        <v>0.53743594675164996</v>
      </c>
      <c r="E42" s="54">
        <v>342.99045454545399</v>
      </c>
      <c r="F42" s="54">
        <v>443.60803264005199</v>
      </c>
      <c r="G42" s="55">
        <v>509.46618998224398</v>
      </c>
      <c r="H42" s="272"/>
      <c r="I42" s="17"/>
      <c r="J42" s="17"/>
    </row>
    <row r="43" spans="1:10" ht="20.100000000000001" customHeight="1" x14ac:dyDescent="0.25">
      <c r="A43" s="57" t="s">
        <v>36</v>
      </c>
      <c r="B43" s="52">
        <v>7.0909090909090006E-2</v>
      </c>
      <c r="C43" s="52">
        <v>6.0255511412323798E-2</v>
      </c>
      <c r="D43" s="53">
        <v>6.4018903435860003E-2</v>
      </c>
      <c r="E43" s="54">
        <v>33.651818181818101</v>
      </c>
      <c r="F43" s="54">
        <v>15.619689569214</v>
      </c>
      <c r="G43" s="55">
        <v>16.3919922792652</v>
      </c>
      <c r="H43" s="272"/>
      <c r="I43" s="17"/>
      <c r="J43" s="17"/>
    </row>
    <row r="44" spans="1:10" ht="20.100000000000001" customHeight="1" x14ac:dyDescent="0.25">
      <c r="A44" s="57" t="s">
        <v>37</v>
      </c>
      <c r="B44" s="52">
        <v>0</v>
      </c>
      <c r="C44" s="52">
        <v>1.03217262600296E-2</v>
      </c>
      <c r="D44" s="53">
        <v>1.4060804220302E-2</v>
      </c>
      <c r="E44" s="54">
        <v>0</v>
      </c>
      <c r="F44" s="54">
        <v>57.406497234556397</v>
      </c>
      <c r="G44" s="55">
        <v>82.302253094474196</v>
      </c>
      <c r="H44" s="272"/>
      <c r="I44" s="17"/>
      <c r="J44" s="17"/>
    </row>
    <row r="45" spans="1:10" ht="20.100000000000001" customHeight="1" x14ac:dyDescent="0.25">
      <c r="A45" s="57" t="s">
        <v>38</v>
      </c>
      <c r="B45" s="52">
        <v>0</v>
      </c>
      <c r="C45" s="52">
        <v>1.02827763496144E-2</v>
      </c>
      <c r="D45" s="53">
        <v>1.2425986729128599E-2</v>
      </c>
      <c r="E45" s="54">
        <v>0</v>
      </c>
      <c r="F45" s="54">
        <v>2.0572326088650001</v>
      </c>
      <c r="G45" s="55">
        <v>2.4565747139069201</v>
      </c>
      <c r="H45" s="272"/>
      <c r="I45" s="17"/>
      <c r="J45" s="17"/>
    </row>
    <row r="46" spans="1:10" ht="20.100000000000001" customHeight="1" thickBot="1" x14ac:dyDescent="0.3">
      <c r="A46" s="70" t="s">
        <v>39</v>
      </c>
      <c r="B46" s="71">
        <v>0.12090909090908999</v>
      </c>
      <c r="C46" s="71">
        <v>0.13644153618446</v>
      </c>
      <c r="D46" s="72">
        <v>0.13836875437897</v>
      </c>
      <c r="E46" s="73">
        <v>9.8581818181818104</v>
      </c>
      <c r="F46" s="73">
        <v>17.3562171847008</v>
      </c>
      <c r="G46" s="74">
        <v>18.623061710925501</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289</v>
      </c>
      <c r="B53" s="43">
        <v>1</v>
      </c>
      <c r="C53" s="43">
        <v>0.80567889693853001</v>
      </c>
      <c r="D53" s="44">
        <v>0.80608866480746</v>
      </c>
      <c r="E53" s="45">
        <v>671.37863636363602</v>
      </c>
      <c r="F53" s="45">
        <v>347.35408039257101</v>
      </c>
      <c r="G53" s="46">
        <v>367.46088589246602</v>
      </c>
      <c r="H53" s="272"/>
      <c r="I53" s="17"/>
      <c r="J53" s="17"/>
    </row>
    <row r="54" spans="1:11" ht="20.100000000000001" customHeight="1" x14ac:dyDescent="0.25">
      <c r="A54" s="162" t="s">
        <v>273</v>
      </c>
      <c r="B54" s="43">
        <v>0.96454545454545004</v>
      </c>
      <c r="C54" s="43">
        <v>0.61778452909558002</v>
      </c>
      <c r="D54" s="44">
        <v>0.63450838702585999</v>
      </c>
      <c r="E54" s="45">
        <v>512.28090909090895</v>
      </c>
      <c r="F54" s="45">
        <v>186.21182908779701</v>
      </c>
      <c r="G54" s="46">
        <v>210.61570338380301</v>
      </c>
      <c r="H54" s="272"/>
      <c r="I54" s="17"/>
      <c r="J54" s="17"/>
    </row>
    <row r="55" spans="1:11" ht="20.100000000000001" customHeight="1" x14ac:dyDescent="0.25">
      <c r="A55" s="162" t="s">
        <v>292</v>
      </c>
      <c r="B55" s="43">
        <v>0.87363636363635999</v>
      </c>
      <c r="C55" s="43">
        <v>0.49143101970865</v>
      </c>
      <c r="D55" s="44">
        <v>0.49234108612327998</v>
      </c>
      <c r="E55" s="45">
        <v>243.297727272727</v>
      </c>
      <c r="F55" s="45">
        <v>95.847961751191306</v>
      </c>
      <c r="G55" s="46">
        <v>96.865219326638496</v>
      </c>
      <c r="H55" s="272"/>
      <c r="I55" s="17"/>
      <c r="J55" s="17"/>
    </row>
    <row r="56" spans="1:11" ht="20.100000000000001" customHeight="1" x14ac:dyDescent="0.25">
      <c r="A56" s="162" t="s">
        <v>291</v>
      </c>
      <c r="B56" s="43">
        <v>0.52545454545453996</v>
      </c>
      <c r="C56" s="43">
        <v>0.80415985043233995</v>
      </c>
      <c r="D56" s="44">
        <v>0.79852591666551997</v>
      </c>
      <c r="E56" s="45">
        <v>189.02181818181799</v>
      </c>
      <c r="F56" s="45">
        <v>295.35597024221101</v>
      </c>
      <c r="G56" s="46">
        <v>293.93362270111299</v>
      </c>
      <c r="H56" s="272"/>
      <c r="I56" s="17"/>
      <c r="J56" s="17"/>
    </row>
    <row r="57" spans="1:11" ht="20.100000000000001" customHeight="1" thickBot="1" x14ac:dyDescent="0.3">
      <c r="A57" s="163" t="s">
        <v>321</v>
      </c>
      <c r="B57" s="47">
        <v>0.34363636363636002</v>
      </c>
      <c r="C57" s="47">
        <v>0.29936901145126998</v>
      </c>
      <c r="D57" s="48">
        <v>0.31767663584783001</v>
      </c>
      <c r="E57" s="49">
        <v>166.07227272727201</v>
      </c>
      <c r="F57" s="49">
        <v>141.789467554721</v>
      </c>
      <c r="G57" s="50">
        <v>151.23650018539399</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273</v>
      </c>
      <c r="B62" s="43">
        <v>0.96454545454545004</v>
      </c>
      <c r="C62" s="43">
        <v>0.61778452909558002</v>
      </c>
      <c r="D62" s="44">
        <v>0.63450838702585999</v>
      </c>
      <c r="E62" s="45">
        <v>512.28090909090895</v>
      </c>
      <c r="F62" s="45">
        <v>186.21182908779701</v>
      </c>
      <c r="G62" s="46">
        <v>210.61570338380301</v>
      </c>
      <c r="H62" s="272"/>
      <c r="I62" s="17"/>
      <c r="J62" s="17"/>
    </row>
    <row r="63" spans="1:11" ht="20.100000000000001" customHeight="1" x14ac:dyDescent="0.25">
      <c r="A63" s="162" t="s">
        <v>289</v>
      </c>
      <c r="B63" s="43">
        <v>1</v>
      </c>
      <c r="C63" s="43">
        <v>0.80567889693853001</v>
      </c>
      <c r="D63" s="44">
        <v>0.80608866480746</v>
      </c>
      <c r="E63" s="45">
        <v>671.37863636363602</v>
      </c>
      <c r="F63" s="45">
        <v>347.35408039257101</v>
      </c>
      <c r="G63" s="46">
        <v>367.46088589246602</v>
      </c>
      <c r="H63" s="272"/>
      <c r="I63" s="17"/>
      <c r="J63" s="17"/>
    </row>
    <row r="64" spans="1:11" ht="20.100000000000001" customHeight="1" x14ac:dyDescent="0.25">
      <c r="A64" s="162" t="s">
        <v>292</v>
      </c>
      <c r="B64" s="43">
        <v>0.87363636363635999</v>
      </c>
      <c r="C64" s="43">
        <v>0.49143101970865</v>
      </c>
      <c r="D64" s="44">
        <v>0.49234108612327998</v>
      </c>
      <c r="E64" s="45">
        <v>243.297727272727</v>
      </c>
      <c r="F64" s="45">
        <v>95.847961751191306</v>
      </c>
      <c r="G64" s="46">
        <v>96.865219326638496</v>
      </c>
      <c r="H64" s="272"/>
      <c r="I64" s="17"/>
      <c r="J64" s="17"/>
    </row>
    <row r="65" spans="1:11" ht="20.100000000000001" customHeight="1" x14ac:dyDescent="0.25">
      <c r="A65" s="162" t="s">
        <v>356</v>
      </c>
      <c r="B65" s="43">
        <v>6.5454545454545501E-2</v>
      </c>
      <c r="C65" s="43">
        <v>6.2319856664330004E-4</v>
      </c>
      <c r="D65" s="44">
        <v>8.8609855614019996E-4</v>
      </c>
      <c r="E65" s="45">
        <v>98.997727272727204</v>
      </c>
      <c r="F65" s="45">
        <v>1.3512865155410101</v>
      </c>
      <c r="G65" s="46">
        <v>2.05492093802805</v>
      </c>
      <c r="H65" s="272"/>
      <c r="I65" s="17"/>
      <c r="J65" s="17"/>
    </row>
    <row r="66" spans="1:11" ht="20.100000000000001" customHeight="1" thickBot="1" x14ac:dyDescent="0.3">
      <c r="A66" s="163" t="s">
        <v>357</v>
      </c>
      <c r="B66" s="47">
        <v>5.5454545454545499E-2</v>
      </c>
      <c r="C66" s="47">
        <v>1.22302718703747E-2</v>
      </c>
      <c r="D66" s="48">
        <v>1.1237653006553E-2</v>
      </c>
      <c r="E66" s="49">
        <v>50.276818181818101</v>
      </c>
      <c r="F66" s="49">
        <v>15.2718415517644</v>
      </c>
      <c r="G66" s="50">
        <v>13.962932780151499</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291</v>
      </c>
      <c r="B71" s="43">
        <v>0.52545454545453996</v>
      </c>
      <c r="C71" s="43">
        <v>0.80415985043233995</v>
      </c>
      <c r="D71" s="44">
        <v>0.79852591666551997</v>
      </c>
      <c r="E71" s="45">
        <v>189.02181818181799</v>
      </c>
      <c r="F71" s="45">
        <v>295.35597024221101</v>
      </c>
      <c r="G71" s="46">
        <v>293.93362270111299</v>
      </c>
      <c r="H71" s="272"/>
      <c r="I71" s="17"/>
      <c r="J71" s="17"/>
    </row>
    <row r="72" spans="1:11" ht="20.100000000000001" customHeight="1" x14ac:dyDescent="0.25">
      <c r="A72" s="162" t="s">
        <v>277</v>
      </c>
      <c r="B72" s="43">
        <v>0</v>
      </c>
      <c r="C72" s="43">
        <v>1.5385214614006401E-2</v>
      </c>
      <c r="D72" s="44">
        <v>2.0277232075393899E-2</v>
      </c>
      <c r="E72" s="45">
        <v>0</v>
      </c>
      <c r="F72" s="45">
        <v>70.284550907533003</v>
      </c>
      <c r="G72" s="46">
        <v>93.042382849523406</v>
      </c>
      <c r="H72" s="272"/>
      <c r="I72" s="17"/>
      <c r="J72" s="17"/>
    </row>
    <row r="73" spans="1:11" ht="20.100000000000001" customHeight="1" x14ac:dyDescent="0.25">
      <c r="A73" s="162" t="s">
        <v>331</v>
      </c>
      <c r="B73" s="43">
        <v>0</v>
      </c>
      <c r="C73" s="43">
        <v>1.5385214614006401E-2</v>
      </c>
      <c r="D73" s="44">
        <v>2.0277232075393899E-2</v>
      </c>
      <c r="E73" s="45">
        <v>0</v>
      </c>
      <c r="F73" s="45">
        <v>29.003068473942498</v>
      </c>
      <c r="G73" s="46">
        <v>38.451638251979197</v>
      </c>
      <c r="H73" s="272"/>
      <c r="I73" s="17"/>
      <c r="J73" s="17"/>
    </row>
    <row r="74" spans="1:11" ht="20.100000000000001" customHeight="1" x14ac:dyDescent="0.25">
      <c r="A74" s="162" t="s">
        <v>269</v>
      </c>
      <c r="B74" s="43">
        <v>0.12636363636362999</v>
      </c>
      <c r="C74" s="43">
        <v>0.32928254265015</v>
      </c>
      <c r="D74" s="44">
        <v>0.31934579824428</v>
      </c>
      <c r="E74" s="45">
        <v>17.4940909090909</v>
      </c>
      <c r="F74" s="45">
        <v>45.335364571162302</v>
      </c>
      <c r="G74" s="46">
        <v>43.828148054028603</v>
      </c>
      <c r="H74" s="272"/>
      <c r="I74" s="17"/>
      <c r="J74" s="17"/>
    </row>
    <row r="75" spans="1:11" ht="20.100000000000001" customHeight="1" thickBot="1" x14ac:dyDescent="0.3">
      <c r="A75" s="163" t="s">
        <v>319</v>
      </c>
      <c r="B75" s="47">
        <v>0.16181818181818</v>
      </c>
      <c r="C75" s="47">
        <v>0.28713873958088998</v>
      </c>
      <c r="D75" s="48">
        <v>0.29389622343421001</v>
      </c>
      <c r="E75" s="49">
        <v>13.225909090908999</v>
      </c>
      <c r="F75" s="49">
        <v>40.015925449868803</v>
      </c>
      <c r="G75" s="50">
        <v>40.224107581991198</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327</v>
      </c>
      <c r="B82" s="43">
        <v>7.5454545454545496E-2</v>
      </c>
      <c r="C82" s="43">
        <v>1.4800965957777999E-3</v>
      </c>
      <c r="D82" s="44">
        <v>1.8614938659998999E-3</v>
      </c>
      <c r="E82" s="45">
        <v>1131.77636363636</v>
      </c>
      <c r="F82" s="45">
        <v>29.455246552932898</v>
      </c>
      <c r="G82" s="46">
        <v>38.698728070777904</v>
      </c>
      <c r="H82" s="241"/>
      <c r="I82" s="17"/>
      <c r="J82" s="17"/>
    </row>
    <row r="83" spans="1:11" ht="20.100000000000001" customHeight="1" x14ac:dyDescent="0.25">
      <c r="A83" s="162" t="s">
        <v>309</v>
      </c>
      <c r="B83" s="43">
        <v>6.5454545454545501E-2</v>
      </c>
      <c r="C83" s="43">
        <v>5.8424865622808998E-3</v>
      </c>
      <c r="D83" s="44">
        <v>6.5461389457488004E-3</v>
      </c>
      <c r="E83" s="45">
        <v>482.80045454545399</v>
      </c>
      <c r="F83" s="45">
        <v>56.080504011840802</v>
      </c>
      <c r="G83" s="46">
        <v>61.5533511010971</v>
      </c>
      <c r="H83" s="241"/>
      <c r="I83" s="17"/>
      <c r="J83" s="17"/>
    </row>
    <row r="84" spans="1:11" ht="20.100000000000001" customHeight="1" x14ac:dyDescent="0.25">
      <c r="A84" s="162" t="s">
        <v>324</v>
      </c>
      <c r="B84" s="43">
        <v>5.5454545454545499E-2</v>
      </c>
      <c r="C84" s="43">
        <v>1.6787411388953798E-2</v>
      </c>
      <c r="D84" s="44">
        <v>1.5166710170213401E-2</v>
      </c>
      <c r="E84" s="45">
        <v>429.86863636363603</v>
      </c>
      <c r="F84" s="45">
        <v>145.50605982706199</v>
      </c>
      <c r="G84" s="46">
        <v>130.596725350659</v>
      </c>
      <c r="H84" s="241"/>
      <c r="I84" s="17"/>
      <c r="J84" s="17"/>
    </row>
    <row r="85" spans="1:11" ht="20.100000000000001" customHeight="1" x14ac:dyDescent="0.25">
      <c r="A85" s="162" t="s">
        <v>322</v>
      </c>
      <c r="B85" s="43">
        <v>4.5454545454545497E-2</v>
      </c>
      <c r="C85" s="43">
        <v>7.4783827997196E-3</v>
      </c>
      <c r="D85" s="44">
        <v>8.9708892582873994E-3</v>
      </c>
      <c r="E85" s="45">
        <v>265.83681818181799</v>
      </c>
      <c r="F85" s="45">
        <v>48.911774557918498</v>
      </c>
      <c r="G85" s="46">
        <v>62.338368616998999</v>
      </c>
      <c r="H85" s="241"/>
      <c r="I85" s="17"/>
      <c r="J85" s="17"/>
    </row>
    <row r="86" spans="1:11" ht="20.100000000000001" customHeight="1" thickBot="1" x14ac:dyDescent="0.3">
      <c r="A86" s="163" t="s">
        <v>358</v>
      </c>
      <c r="B86" s="47">
        <v>3.5454545454545502E-2</v>
      </c>
      <c r="C86" s="47">
        <v>5.5308872789593001E-3</v>
      </c>
      <c r="D86" s="48">
        <v>5.5570056737783997E-3</v>
      </c>
      <c r="E86" s="49">
        <v>199.84272727272699</v>
      </c>
      <c r="F86" s="49">
        <v>24.2386869985198</v>
      </c>
      <c r="G86" s="50">
        <v>24.651497025731299</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327</v>
      </c>
      <c r="B91" s="43">
        <v>7.5454545454545496E-2</v>
      </c>
      <c r="C91" s="43">
        <v>1.4800965957777999E-3</v>
      </c>
      <c r="D91" s="44">
        <v>1.8614938659998999E-3</v>
      </c>
      <c r="E91" s="45">
        <v>1131.77636363636</v>
      </c>
      <c r="F91" s="45">
        <v>29.455246552932898</v>
      </c>
      <c r="G91" s="46">
        <v>38.698728070777904</v>
      </c>
      <c r="H91" s="272"/>
      <c r="I91" s="17"/>
      <c r="J91" s="17"/>
    </row>
    <row r="92" spans="1:11" ht="20.100000000000001" customHeight="1" x14ac:dyDescent="0.25">
      <c r="A92" s="162" t="s">
        <v>309</v>
      </c>
      <c r="B92" s="43">
        <v>6.5454545454545501E-2</v>
      </c>
      <c r="C92" s="43">
        <v>5.8424865622808998E-3</v>
      </c>
      <c r="D92" s="44">
        <v>6.5461389457488004E-3</v>
      </c>
      <c r="E92" s="45">
        <v>482.80045454545399</v>
      </c>
      <c r="F92" s="45">
        <v>56.080504011840802</v>
      </c>
      <c r="G92" s="46">
        <v>61.5533511010971</v>
      </c>
      <c r="H92" s="272"/>
      <c r="I92" s="17"/>
      <c r="J92" s="17"/>
    </row>
    <row r="93" spans="1:11" ht="20.100000000000001" customHeight="1" x14ac:dyDescent="0.25">
      <c r="A93" s="162" t="s">
        <v>324</v>
      </c>
      <c r="B93" s="43">
        <v>5.5454545454545499E-2</v>
      </c>
      <c r="C93" s="43">
        <v>1.6787411388953798E-2</v>
      </c>
      <c r="D93" s="44">
        <v>1.5166710170213401E-2</v>
      </c>
      <c r="E93" s="45">
        <v>429.86863636363603</v>
      </c>
      <c r="F93" s="45">
        <v>145.50605982706199</v>
      </c>
      <c r="G93" s="46">
        <v>130.596725350659</v>
      </c>
      <c r="H93" s="272"/>
      <c r="I93" s="17"/>
      <c r="J93" s="17"/>
    </row>
    <row r="94" spans="1:11" ht="20.100000000000001" customHeight="1" x14ac:dyDescent="0.25">
      <c r="A94" s="162" t="s">
        <v>322</v>
      </c>
      <c r="B94" s="43">
        <v>4.5454545454545497E-2</v>
      </c>
      <c r="C94" s="43">
        <v>7.4783827997196E-3</v>
      </c>
      <c r="D94" s="44">
        <v>8.9708892582873994E-3</v>
      </c>
      <c r="E94" s="45">
        <v>265.83681818181799</v>
      </c>
      <c r="F94" s="45">
        <v>48.911774557918498</v>
      </c>
      <c r="G94" s="46">
        <v>62.338368616998999</v>
      </c>
      <c r="H94" s="272"/>
      <c r="I94" s="17"/>
      <c r="J94" s="17"/>
    </row>
    <row r="95" spans="1:11" ht="20.100000000000001" customHeight="1" thickBot="1" x14ac:dyDescent="0.3">
      <c r="A95" s="163" t="s">
        <v>358</v>
      </c>
      <c r="B95" s="47">
        <v>3.5454545454545502E-2</v>
      </c>
      <c r="C95" s="47">
        <v>5.5308872789593001E-3</v>
      </c>
      <c r="D95" s="48">
        <v>5.5570056737783997E-3</v>
      </c>
      <c r="E95" s="49">
        <v>199.84272727272699</v>
      </c>
      <c r="F95" s="49">
        <v>24.2386869985198</v>
      </c>
      <c r="G95" s="50">
        <v>24.651497025731299</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325</v>
      </c>
      <c r="B100" s="43">
        <v>0</v>
      </c>
      <c r="C100" s="43">
        <v>8.4521305600996997E-3</v>
      </c>
      <c r="D100" s="44">
        <v>7.5970930472174002E-3</v>
      </c>
      <c r="E100" s="45">
        <v>0</v>
      </c>
      <c r="F100" s="45">
        <v>58.492403598971698</v>
      </c>
      <c r="G100" s="46">
        <v>57.882978596255299</v>
      </c>
      <c r="H100" s="272"/>
      <c r="I100" s="17"/>
      <c r="J100" s="17"/>
    </row>
    <row r="101" spans="1:11" ht="20.100000000000001" customHeight="1" x14ac:dyDescent="0.25">
      <c r="A101" s="162" t="s">
        <v>326</v>
      </c>
      <c r="B101" s="43">
        <v>0</v>
      </c>
      <c r="C101" s="43">
        <v>9.8153774246318992E-3</v>
      </c>
      <c r="D101" s="44">
        <v>1.05782308252394E-2</v>
      </c>
      <c r="E101" s="45">
        <v>0</v>
      </c>
      <c r="F101" s="45">
        <v>51.610155410142497</v>
      </c>
      <c r="G101" s="46">
        <v>56.461789094805603</v>
      </c>
      <c r="H101" s="272"/>
      <c r="I101" s="17"/>
      <c r="J101" s="17"/>
    </row>
    <row r="102" spans="1:11" ht="20.100000000000001" customHeight="1" x14ac:dyDescent="0.25">
      <c r="A102" s="162" t="s">
        <v>284</v>
      </c>
      <c r="B102" s="43">
        <v>0</v>
      </c>
      <c r="C102" s="43">
        <v>5.6087870997896996E-3</v>
      </c>
      <c r="D102" s="44">
        <v>5.5570056737783997E-3</v>
      </c>
      <c r="E102" s="45">
        <v>0</v>
      </c>
      <c r="F102" s="45">
        <v>38.303588455246498</v>
      </c>
      <c r="G102" s="46">
        <v>39.642163797722297</v>
      </c>
      <c r="H102" s="272"/>
      <c r="I102" s="17"/>
      <c r="J102" s="17"/>
    </row>
    <row r="103" spans="1:11" ht="20.100000000000001" customHeight="1" x14ac:dyDescent="0.25">
      <c r="A103" s="162" t="s">
        <v>323</v>
      </c>
      <c r="B103" s="43">
        <v>0</v>
      </c>
      <c r="C103" s="43">
        <v>5.7645867414505003E-3</v>
      </c>
      <c r="D103" s="44">
        <v>6.0790482339849999E-3</v>
      </c>
      <c r="E103" s="45">
        <v>0</v>
      </c>
      <c r="F103" s="45">
        <v>37.680015969463199</v>
      </c>
      <c r="G103" s="46">
        <v>40.348764682447303</v>
      </c>
      <c r="H103" s="272"/>
      <c r="I103" s="17"/>
      <c r="J103" s="17"/>
    </row>
    <row r="104" spans="1:11" ht="20.100000000000001" customHeight="1" thickBot="1" x14ac:dyDescent="0.3">
      <c r="A104" s="163" t="s">
        <v>297</v>
      </c>
      <c r="B104" s="47">
        <v>0</v>
      </c>
      <c r="C104" s="47">
        <v>3.5054919373685E-3</v>
      </c>
      <c r="D104" s="48">
        <v>4.1419955763762001E-3</v>
      </c>
      <c r="E104" s="49">
        <v>0</v>
      </c>
      <c r="F104" s="49">
        <v>33.084618290877899</v>
      </c>
      <c r="G104" s="50">
        <v>38.725321193554002</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H10"/>
    <mergeCell ref="C1:E1"/>
    <mergeCell ref="F1:G1"/>
    <mergeCell ref="A2:G2"/>
    <mergeCell ref="H2:I2"/>
    <mergeCell ref="A3:H3"/>
    <mergeCell ref="A4:H4"/>
    <mergeCell ref="A5:H5"/>
    <mergeCell ref="A6:H6"/>
    <mergeCell ref="A7:H7"/>
    <mergeCell ref="A8:H8"/>
    <mergeCell ref="A9:H9"/>
    <mergeCell ref="A1:B1"/>
    <mergeCell ref="A11:H11"/>
    <mergeCell ref="A12:H12"/>
    <mergeCell ref="A13:H13"/>
    <mergeCell ref="A14:G14"/>
    <mergeCell ref="H14:H46"/>
    <mergeCell ref="A15:A16"/>
    <mergeCell ref="B15:D15"/>
    <mergeCell ref="E15:G15"/>
    <mergeCell ref="A47:H47"/>
    <mergeCell ref="A48:G48"/>
    <mergeCell ref="A49:H49"/>
    <mergeCell ref="A50:G50"/>
    <mergeCell ref="H50:H57"/>
    <mergeCell ref="A51:A52"/>
    <mergeCell ref="B51:D51"/>
    <mergeCell ref="E51:G51"/>
    <mergeCell ref="A58:H58"/>
    <mergeCell ref="A59:G59"/>
    <mergeCell ref="H59:H66"/>
    <mergeCell ref="A60:A61"/>
    <mergeCell ref="B60:D60"/>
    <mergeCell ref="E60:G60"/>
    <mergeCell ref="A67:H67"/>
    <mergeCell ref="A68:G68"/>
    <mergeCell ref="H68:H75"/>
    <mergeCell ref="A69:A70"/>
    <mergeCell ref="B69:D69"/>
    <mergeCell ref="E69:G69"/>
    <mergeCell ref="A76:H76"/>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77" priority="36">
      <formula>$B17&gt;$C17</formula>
    </cfRule>
  </conditionalFormatting>
  <conditionalFormatting sqref="E17:E46">
    <cfRule type="expression" dxfId="76" priority="35">
      <formula>$E17&gt;$F17</formula>
    </cfRule>
  </conditionalFormatting>
  <conditionalFormatting sqref="B57">
    <cfRule type="expression" dxfId="75" priority="34">
      <formula>$B57&gt;$C57</formula>
    </cfRule>
  </conditionalFormatting>
  <conditionalFormatting sqref="E57">
    <cfRule type="expression" dxfId="74" priority="33">
      <formula>$E57&gt;$F57</formula>
    </cfRule>
  </conditionalFormatting>
  <conditionalFormatting sqref="B62:B66">
    <cfRule type="expression" dxfId="73" priority="32">
      <formula>$B62&gt;$C62</formula>
    </cfRule>
  </conditionalFormatting>
  <conditionalFormatting sqref="E62:E66">
    <cfRule type="expression" dxfId="72" priority="31">
      <formula>$E62&gt;$F62</formula>
    </cfRule>
  </conditionalFormatting>
  <conditionalFormatting sqref="B71:B75">
    <cfRule type="expression" dxfId="71" priority="30">
      <formula>$B71&gt;$C71</formula>
    </cfRule>
  </conditionalFormatting>
  <conditionalFormatting sqref="E71:E75">
    <cfRule type="expression" dxfId="70" priority="29">
      <formula>$E71&gt;$F71</formula>
    </cfRule>
  </conditionalFormatting>
  <conditionalFormatting sqref="B91:B95">
    <cfRule type="expression" dxfId="69" priority="26">
      <formula>$B91&gt;$C91</formula>
    </cfRule>
  </conditionalFormatting>
  <conditionalFormatting sqref="E91:E95">
    <cfRule type="expression" dxfId="68" priority="25">
      <formula>$E91&gt;$F91</formula>
    </cfRule>
  </conditionalFormatting>
  <conditionalFormatting sqref="B100:B104">
    <cfRule type="expression" dxfId="67" priority="24">
      <formula>$B100&gt;$C100</formula>
    </cfRule>
  </conditionalFormatting>
  <conditionalFormatting sqref="E100:E104">
    <cfRule type="expression" dxfId="66" priority="23">
      <formula>$E100&gt;$F100</formula>
    </cfRule>
  </conditionalFormatting>
  <conditionalFormatting sqref="B53">
    <cfRule type="expression" dxfId="65" priority="20">
      <formula>$B53&gt;$C53</formula>
    </cfRule>
  </conditionalFormatting>
  <conditionalFormatting sqref="E53">
    <cfRule type="expression" dxfId="64" priority="19">
      <formula>$E53&gt;$F53</formula>
    </cfRule>
  </conditionalFormatting>
  <conditionalFormatting sqref="B55">
    <cfRule type="expression" dxfId="63" priority="16">
      <formula>$B55&gt;$C55</formula>
    </cfRule>
  </conditionalFormatting>
  <conditionalFormatting sqref="E55">
    <cfRule type="expression" dxfId="62" priority="15">
      <formula>$E55&gt;$F55</formula>
    </cfRule>
  </conditionalFormatting>
  <conditionalFormatting sqref="B56">
    <cfRule type="expression" dxfId="61" priority="14">
      <formula>$B56&gt;$C56</formula>
    </cfRule>
  </conditionalFormatting>
  <conditionalFormatting sqref="E56">
    <cfRule type="expression" dxfId="60" priority="13">
      <formula>$E56&gt;$F56</formula>
    </cfRule>
  </conditionalFormatting>
  <conditionalFormatting sqref="B82">
    <cfRule type="expression" dxfId="59" priority="12">
      <formula>$B82&gt;$C82</formula>
    </cfRule>
  </conditionalFormatting>
  <conditionalFormatting sqref="E82">
    <cfRule type="expression" dxfId="58" priority="11">
      <formula>$E82&gt;$F82</formula>
    </cfRule>
  </conditionalFormatting>
  <conditionalFormatting sqref="B83">
    <cfRule type="expression" dxfId="57" priority="10">
      <formula>$B83&gt;$C83</formula>
    </cfRule>
  </conditionalFormatting>
  <conditionalFormatting sqref="E83">
    <cfRule type="expression" dxfId="56" priority="9">
      <formula>$E83&gt;$F83</formula>
    </cfRule>
  </conditionalFormatting>
  <conditionalFormatting sqref="B84">
    <cfRule type="expression" dxfId="55" priority="8">
      <formula>$B84&gt;$C84</formula>
    </cfRule>
  </conditionalFormatting>
  <conditionalFormatting sqref="E84">
    <cfRule type="expression" dxfId="54" priority="7">
      <formula>$E84&gt;$F84</formula>
    </cfRule>
  </conditionalFormatting>
  <conditionalFormatting sqref="B85">
    <cfRule type="expression" dxfId="53" priority="6">
      <formula>$B85&gt;$C85</formula>
    </cfRule>
  </conditionalFormatting>
  <conditionalFormatting sqref="E85">
    <cfRule type="expression" dxfId="52" priority="5">
      <formula>$E85&gt;$F85</formula>
    </cfRule>
  </conditionalFormatting>
  <conditionalFormatting sqref="B86">
    <cfRule type="expression" dxfId="51" priority="4">
      <formula>$B86&gt;$C86</formula>
    </cfRule>
  </conditionalFormatting>
  <conditionalFormatting sqref="E86">
    <cfRule type="expression" dxfId="50" priority="3">
      <formula>$E86&gt;$F86</formula>
    </cfRule>
  </conditionalFormatting>
  <conditionalFormatting sqref="B54">
    <cfRule type="expression" dxfId="49" priority="2">
      <formula>$B54&gt;$C54</formula>
    </cfRule>
  </conditionalFormatting>
  <conditionalFormatting sqref="E54">
    <cfRule type="expression" dxfId="48" priority="1">
      <formula>$E54&gt;$F54</formula>
    </cfRule>
  </conditionalFormatting>
  <hyperlinks>
    <hyperlink ref="A1" location="Overview!A1" display="Back to Overview"/>
    <hyperlink ref="H1" location="Summary!A1" display="Back to Summary"/>
    <hyperlink ref="F1:G1" location="Appx_B_Episodes_Table!A1" display="Go to Appendix B"/>
    <hyperlink ref="C1:E1" location="Results_ich_cva!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372</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10078.684853629857</v>
      </c>
      <c r="F17" s="77">
        <v>10434.779411871699</v>
      </c>
      <c r="G17" s="78">
        <v>10459.916603264001</v>
      </c>
      <c r="H17" s="272"/>
      <c r="I17" s="17"/>
      <c r="J17" s="17"/>
    </row>
    <row r="18" spans="1:10" ht="38.25" customHeight="1" x14ac:dyDescent="0.25">
      <c r="A18" s="59" t="s">
        <v>236</v>
      </c>
      <c r="B18" s="60">
        <v>0.34714285714284998</v>
      </c>
      <c r="C18" s="60">
        <v>0.39630344827586</v>
      </c>
      <c r="D18" s="60">
        <v>0.39106331273146999</v>
      </c>
      <c r="E18" s="61">
        <v>49.595714285714202</v>
      </c>
      <c r="F18" s="61">
        <v>67.3430628965491</v>
      </c>
      <c r="G18" s="62">
        <v>66.927913507275207</v>
      </c>
      <c r="H18" s="272"/>
      <c r="I18" s="17"/>
      <c r="J18" s="17"/>
    </row>
    <row r="19" spans="1:10" ht="20.100000000000001" customHeight="1" x14ac:dyDescent="0.25">
      <c r="A19" s="56" t="s">
        <v>14</v>
      </c>
      <c r="B19" s="52">
        <v>0.33714285714285003</v>
      </c>
      <c r="C19" s="52">
        <v>0.38703448275862001</v>
      </c>
      <c r="D19" s="53">
        <v>0.38202614760897002</v>
      </c>
      <c r="E19" s="54">
        <v>49.595714285714202</v>
      </c>
      <c r="F19" s="54">
        <v>62.272990068962699</v>
      </c>
      <c r="G19" s="55">
        <v>61.930947003787303</v>
      </c>
      <c r="H19" s="272"/>
      <c r="I19" s="17"/>
      <c r="J19" s="17"/>
    </row>
    <row r="20" spans="1:10" ht="20.100000000000001" customHeight="1" x14ac:dyDescent="0.25">
      <c r="A20" s="56" t="s">
        <v>15</v>
      </c>
      <c r="B20" s="52">
        <v>0</v>
      </c>
      <c r="C20" s="52">
        <v>8.2758620689659995E-4</v>
      </c>
      <c r="D20" s="53">
        <v>6.1338224813360003E-4</v>
      </c>
      <c r="E20" s="54">
        <v>0</v>
      </c>
      <c r="F20" s="54">
        <v>0.31395475862068001</v>
      </c>
      <c r="G20" s="55">
        <v>0.40025510859786001</v>
      </c>
      <c r="H20" s="272"/>
      <c r="I20" s="17"/>
      <c r="J20" s="17"/>
    </row>
    <row r="21" spans="1:10" ht="20.100000000000001" customHeight="1" x14ac:dyDescent="0.25">
      <c r="A21" s="56" t="s">
        <v>16</v>
      </c>
      <c r="B21" s="52">
        <v>0</v>
      </c>
      <c r="C21" s="52">
        <v>3.2303448275862102E-2</v>
      </c>
      <c r="D21" s="53">
        <v>3.0961199191503801E-2</v>
      </c>
      <c r="E21" s="54">
        <v>0</v>
      </c>
      <c r="F21" s="54">
        <v>3.9765685517241498</v>
      </c>
      <c r="G21" s="55">
        <v>3.9450320127116001</v>
      </c>
      <c r="H21" s="272"/>
      <c r="I21" s="17"/>
      <c r="J21" s="17"/>
    </row>
    <row r="22" spans="1:10" ht="20.100000000000001" customHeight="1" x14ac:dyDescent="0.25">
      <c r="A22" s="56" t="s">
        <v>17</v>
      </c>
      <c r="B22" s="52">
        <v>0</v>
      </c>
      <c r="C22" s="52">
        <v>1.3241379310344999E-3</v>
      </c>
      <c r="D22" s="53">
        <v>1.6298442593263001E-3</v>
      </c>
      <c r="E22" s="54">
        <v>0</v>
      </c>
      <c r="F22" s="54">
        <v>0.77954951724137</v>
      </c>
      <c r="G22" s="55">
        <v>0.65167938217803001</v>
      </c>
      <c r="H22" s="272"/>
      <c r="I22" s="17"/>
      <c r="J22" s="17"/>
    </row>
    <row r="23" spans="1:10" ht="20.100000000000001" customHeight="1" x14ac:dyDescent="0.25">
      <c r="A23" s="63" t="s">
        <v>18</v>
      </c>
      <c r="B23" s="60">
        <v>0.17428571428570999</v>
      </c>
      <c r="C23" s="60">
        <v>0.35597241379310002</v>
      </c>
      <c r="D23" s="64">
        <v>0.35498475306983002</v>
      </c>
      <c r="E23" s="65">
        <v>15.36071428571428</v>
      </c>
      <c r="F23" s="65">
        <v>33.579808275861502</v>
      </c>
      <c r="G23" s="62">
        <v>32.706921463708703</v>
      </c>
      <c r="H23" s="272"/>
      <c r="I23" s="17"/>
      <c r="J23" s="17"/>
    </row>
    <row r="24" spans="1:10" ht="20.100000000000001" customHeight="1" x14ac:dyDescent="0.25">
      <c r="A24" s="56" t="s">
        <v>19</v>
      </c>
      <c r="B24" s="52">
        <v>0.12142857142857</v>
      </c>
      <c r="C24" s="52">
        <v>0.12375172413792999</v>
      </c>
      <c r="D24" s="53">
        <v>0.12579593648863999</v>
      </c>
      <c r="E24" s="54">
        <v>3.7678571428571401</v>
      </c>
      <c r="F24" s="54">
        <v>5.5272725517241801</v>
      </c>
      <c r="G24" s="55">
        <v>5.4345778761781203</v>
      </c>
      <c r="H24" s="272"/>
      <c r="I24" s="17"/>
      <c r="J24" s="17"/>
    </row>
    <row r="25" spans="1:10" ht="20.100000000000001" customHeight="1" x14ac:dyDescent="0.25">
      <c r="A25" s="56" t="s">
        <v>20</v>
      </c>
      <c r="B25" s="52">
        <v>0.19285714285714001</v>
      </c>
      <c r="C25" s="52">
        <v>0.20212413793103001</v>
      </c>
      <c r="D25" s="53">
        <v>0.20175602575036999</v>
      </c>
      <c r="E25" s="54">
        <v>7.41785714285714</v>
      </c>
      <c r="F25" s="54">
        <v>11.6939073103447</v>
      </c>
      <c r="G25" s="55">
        <v>11.709005970252599</v>
      </c>
      <c r="H25" s="272"/>
      <c r="I25" s="17"/>
      <c r="J25" s="17"/>
    </row>
    <row r="26" spans="1:10" ht="20.100000000000001" customHeight="1" x14ac:dyDescent="0.25">
      <c r="A26" s="56" t="s">
        <v>21</v>
      </c>
      <c r="B26" s="52">
        <v>0.12142857142857</v>
      </c>
      <c r="C26" s="52">
        <v>0.12217931034482001</v>
      </c>
      <c r="D26" s="53">
        <v>0.11715600939350999</v>
      </c>
      <c r="E26" s="54">
        <v>4.1749999999999998</v>
      </c>
      <c r="F26" s="54">
        <v>16.358628413793198</v>
      </c>
      <c r="G26" s="55">
        <v>15.5633376172732</v>
      </c>
      <c r="H26" s="272"/>
      <c r="I26" s="17"/>
      <c r="J26" s="17"/>
    </row>
    <row r="27" spans="1:10" ht="20.100000000000001" customHeight="1" x14ac:dyDescent="0.25">
      <c r="A27" s="63" t="s">
        <v>22</v>
      </c>
      <c r="B27" s="60">
        <v>1</v>
      </c>
      <c r="C27" s="60">
        <v>1</v>
      </c>
      <c r="D27" s="64">
        <v>1</v>
      </c>
      <c r="E27" s="65">
        <v>7569.1042857142838</v>
      </c>
      <c r="F27" s="65">
        <v>7369.7477100695096</v>
      </c>
      <c r="G27" s="62">
        <v>7301.4794295041202</v>
      </c>
      <c r="H27" s="272"/>
      <c r="I27" s="17"/>
      <c r="J27" s="17"/>
    </row>
    <row r="28" spans="1:10" ht="20.100000000000001" customHeight="1" x14ac:dyDescent="0.25">
      <c r="A28" s="56" t="s">
        <v>23</v>
      </c>
      <c r="B28" s="52">
        <v>1</v>
      </c>
      <c r="C28" s="52">
        <v>1</v>
      </c>
      <c r="D28" s="53">
        <v>1</v>
      </c>
      <c r="E28" s="54">
        <v>6622.3235714285702</v>
      </c>
      <c r="F28" s="54">
        <v>6389.0286742073004</v>
      </c>
      <c r="G28" s="55">
        <v>6277.9007519529696</v>
      </c>
      <c r="H28" s="272"/>
      <c r="I28" s="17"/>
      <c r="J28" s="17"/>
    </row>
    <row r="29" spans="1:10" ht="20.100000000000001" customHeight="1" x14ac:dyDescent="0.25">
      <c r="A29" s="56" t="s">
        <v>24</v>
      </c>
      <c r="B29" s="52">
        <v>0</v>
      </c>
      <c r="C29" s="52">
        <v>2.8579310344827601E-2</v>
      </c>
      <c r="D29" s="53">
        <v>3.0435442978817898E-2</v>
      </c>
      <c r="E29" s="54">
        <v>0</v>
      </c>
      <c r="F29" s="54">
        <v>213.91636937931099</v>
      </c>
      <c r="G29" s="55">
        <v>227.75782109099899</v>
      </c>
      <c r="H29" s="272"/>
      <c r="I29" s="17"/>
      <c r="J29" s="17"/>
    </row>
    <row r="30" spans="1:10" ht="20.100000000000001" customHeight="1" x14ac:dyDescent="0.25">
      <c r="A30" s="56" t="s">
        <v>25</v>
      </c>
      <c r="B30" s="52">
        <v>1</v>
      </c>
      <c r="C30" s="52">
        <v>0.99964137931034003</v>
      </c>
      <c r="D30" s="53">
        <v>0.99960276197262998</v>
      </c>
      <c r="E30" s="54">
        <v>946.780714285714</v>
      </c>
      <c r="F30" s="54">
        <v>766.80266648276097</v>
      </c>
      <c r="G30" s="55">
        <v>795.82085645686197</v>
      </c>
      <c r="H30" s="272"/>
      <c r="I30" s="17"/>
      <c r="J30" s="17"/>
    </row>
    <row r="31" spans="1:10" ht="20.100000000000001" customHeight="1" x14ac:dyDescent="0.25">
      <c r="A31" s="63" t="s">
        <v>26</v>
      </c>
      <c r="B31" s="60">
        <v>0.72571428571427998</v>
      </c>
      <c r="C31" s="60">
        <v>0.77531034482757999</v>
      </c>
      <c r="D31" s="64">
        <v>0.76956105197975999</v>
      </c>
      <c r="E31" s="65">
        <v>138.02000334414987</v>
      </c>
      <c r="F31" s="65">
        <v>175.27356965517001</v>
      </c>
      <c r="G31" s="62">
        <v>171.18588169314501</v>
      </c>
      <c r="H31" s="272"/>
      <c r="I31" s="17"/>
      <c r="J31" s="17"/>
    </row>
    <row r="32" spans="1:10" ht="20.100000000000001" customHeight="1" x14ac:dyDescent="0.25">
      <c r="A32" s="57" t="s">
        <v>27</v>
      </c>
      <c r="B32" s="52">
        <v>0.84571428571427998</v>
      </c>
      <c r="C32" s="52">
        <v>0.74364137931034002</v>
      </c>
      <c r="D32" s="53">
        <v>0.73660782091574994</v>
      </c>
      <c r="E32" s="54">
        <v>130.18785714285701</v>
      </c>
      <c r="F32" s="54">
        <v>153.733220413776</v>
      </c>
      <c r="G32" s="55">
        <v>150.479426633477</v>
      </c>
      <c r="H32" s="272"/>
      <c r="I32" s="17"/>
      <c r="J32" s="17"/>
    </row>
    <row r="33" spans="1:10" ht="20.100000000000001" customHeight="1" x14ac:dyDescent="0.25">
      <c r="A33" s="57" t="s">
        <v>28</v>
      </c>
      <c r="B33" s="52">
        <v>0</v>
      </c>
      <c r="C33" s="52">
        <v>1.9944827586206901E-2</v>
      </c>
      <c r="D33" s="53">
        <v>1.8921381920996402E-2</v>
      </c>
      <c r="E33" s="54">
        <v>0</v>
      </c>
      <c r="F33" s="54">
        <v>2.8221710344827602</v>
      </c>
      <c r="G33" s="55">
        <v>2.6482860931640002</v>
      </c>
      <c r="H33" s="272"/>
      <c r="I33" s="17"/>
      <c r="J33" s="17"/>
    </row>
    <row r="34" spans="1:10" ht="20.100000000000001" customHeight="1" x14ac:dyDescent="0.25">
      <c r="A34" s="56" t="s">
        <v>19</v>
      </c>
      <c r="B34" s="52">
        <v>0.67428571428571005</v>
      </c>
      <c r="C34" s="52">
        <v>0.34146206896551001</v>
      </c>
      <c r="D34" s="53">
        <v>0.32798425068055997</v>
      </c>
      <c r="E34" s="54">
        <v>7.05</v>
      </c>
      <c r="F34" s="54">
        <v>3.1140154482761599</v>
      </c>
      <c r="G34" s="55">
        <v>2.9962905562508202</v>
      </c>
      <c r="H34" s="272"/>
      <c r="I34" s="17"/>
      <c r="J34" s="17"/>
    </row>
    <row r="35" spans="1:10" ht="20.100000000000001" customHeight="1" x14ac:dyDescent="0.25">
      <c r="A35" s="57" t="s">
        <v>20</v>
      </c>
      <c r="B35" s="52">
        <v>4.1428571428570003E-2</v>
      </c>
      <c r="C35" s="52">
        <v>0.43779310344826999</v>
      </c>
      <c r="D35" s="53">
        <v>0.42509142316365001</v>
      </c>
      <c r="E35" s="54">
        <v>0.78214620129284995</v>
      </c>
      <c r="F35" s="54">
        <v>15.6041627586195</v>
      </c>
      <c r="G35" s="55">
        <v>15.0618784101123</v>
      </c>
      <c r="H35" s="272"/>
      <c r="I35" s="17"/>
      <c r="J35" s="17"/>
    </row>
    <row r="36" spans="1:10" ht="20.100000000000001" customHeight="1" x14ac:dyDescent="0.25">
      <c r="A36" s="63" t="s">
        <v>29</v>
      </c>
      <c r="B36" s="60">
        <v>0.25428571428571001</v>
      </c>
      <c r="C36" s="60">
        <v>0.31972413793102999</v>
      </c>
      <c r="D36" s="64">
        <v>0.31971819467000001</v>
      </c>
      <c r="E36" s="65">
        <v>2081.2334217142802</v>
      </c>
      <c r="F36" s="65">
        <v>2539.7277840100901</v>
      </c>
      <c r="G36" s="62">
        <v>2643.0953672273799</v>
      </c>
      <c r="H36" s="272"/>
      <c r="I36" s="17"/>
      <c r="J36" s="17"/>
    </row>
    <row r="37" spans="1:10" ht="20.100000000000001" customHeight="1" x14ac:dyDescent="0.25">
      <c r="A37" s="57" t="s">
        <v>30</v>
      </c>
      <c r="B37" s="52">
        <v>0</v>
      </c>
      <c r="C37" s="52">
        <v>0.13969655172413001</v>
      </c>
      <c r="D37" s="53">
        <v>0.13171945648491001</v>
      </c>
      <c r="E37" s="54">
        <v>0</v>
      </c>
      <c r="F37" s="54">
        <v>251.00009711355401</v>
      </c>
      <c r="G37" s="55">
        <v>237.404361105254</v>
      </c>
      <c r="H37" s="272"/>
      <c r="I37" s="17"/>
      <c r="J37" s="17"/>
    </row>
    <row r="38" spans="1:10" ht="20.100000000000001" customHeight="1" x14ac:dyDescent="0.25">
      <c r="A38" s="57" t="s">
        <v>31</v>
      </c>
      <c r="B38" s="52">
        <v>0.27428571428571002</v>
      </c>
      <c r="C38" s="52">
        <v>0.19313103448275001</v>
      </c>
      <c r="D38" s="53">
        <v>0.20071619679639</v>
      </c>
      <c r="E38" s="54">
        <v>2081.2334217142802</v>
      </c>
      <c r="F38" s="54">
        <v>2220.6450311724202</v>
      </c>
      <c r="G38" s="55">
        <v>2332.8016622074701</v>
      </c>
      <c r="H38" s="272"/>
      <c r="I38" s="17"/>
      <c r="J38" s="17"/>
    </row>
    <row r="39" spans="1:10" ht="20.100000000000001" customHeight="1" x14ac:dyDescent="0.25">
      <c r="A39" s="57" t="s">
        <v>32</v>
      </c>
      <c r="B39" s="52">
        <v>0</v>
      </c>
      <c r="C39" s="52">
        <v>4.1103448275862002E-3</v>
      </c>
      <c r="D39" s="53">
        <v>4.2936757369350003E-3</v>
      </c>
      <c r="E39" s="54">
        <v>0</v>
      </c>
      <c r="F39" s="54">
        <v>68.082655724137894</v>
      </c>
      <c r="G39" s="55">
        <v>72.889343914663996</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0.5</v>
      </c>
      <c r="C41" s="60">
        <v>0.48885517241379001</v>
      </c>
      <c r="D41" s="64">
        <v>0.48071058873012001</v>
      </c>
      <c r="E41" s="65">
        <v>225.3707142857142</v>
      </c>
      <c r="F41" s="65">
        <v>249.10747696553599</v>
      </c>
      <c r="G41" s="62">
        <v>244.52108983414999</v>
      </c>
      <c r="H41" s="272"/>
      <c r="I41" s="17"/>
      <c r="J41" s="17"/>
    </row>
    <row r="42" spans="1:10" ht="20.100000000000001" customHeight="1" x14ac:dyDescent="0.25">
      <c r="A42" s="57" t="s">
        <v>35</v>
      </c>
      <c r="B42" s="52">
        <v>0.43857142857142001</v>
      </c>
      <c r="C42" s="52">
        <v>0.42281379310344003</v>
      </c>
      <c r="D42" s="53">
        <v>0.41527146545781002</v>
      </c>
      <c r="E42" s="54">
        <v>212.405</v>
      </c>
      <c r="F42" s="54">
        <v>233.716179862091</v>
      </c>
      <c r="G42" s="55">
        <v>229.78996827933099</v>
      </c>
      <c r="H42" s="272"/>
      <c r="I42" s="17"/>
      <c r="J42" s="17"/>
    </row>
    <row r="43" spans="1:10" ht="20.100000000000001" customHeight="1" x14ac:dyDescent="0.25">
      <c r="A43" s="57" t="s">
        <v>36</v>
      </c>
      <c r="B43" s="52">
        <v>0</v>
      </c>
      <c r="C43" s="52">
        <v>1.84E-2</v>
      </c>
      <c r="D43" s="53">
        <v>1.96691240901497E-2</v>
      </c>
      <c r="E43" s="54">
        <v>0</v>
      </c>
      <c r="F43" s="54">
        <v>3.0166852413793102</v>
      </c>
      <c r="G43" s="55">
        <v>3.3550116250540101</v>
      </c>
      <c r="H43" s="272"/>
      <c r="I43" s="17"/>
      <c r="J43" s="17"/>
    </row>
    <row r="44" spans="1:10" ht="20.100000000000001" customHeight="1" x14ac:dyDescent="0.25">
      <c r="A44" s="57" t="s">
        <v>37</v>
      </c>
      <c r="B44" s="52">
        <v>0</v>
      </c>
      <c r="C44" s="52">
        <v>4.5875862068965503E-2</v>
      </c>
      <c r="D44" s="53">
        <v>4.5197509083899003E-2</v>
      </c>
      <c r="E44" s="54">
        <v>0</v>
      </c>
      <c r="F44" s="54">
        <v>4.3972628965517204</v>
      </c>
      <c r="G44" s="55">
        <v>3.6298370739914301</v>
      </c>
      <c r="H44" s="272"/>
      <c r="I44" s="17"/>
      <c r="J44" s="17"/>
    </row>
    <row r="45" spans="1:10" ht="20.100000000000001" customHeight="1" x14ac:dyDescent="0.25">
      <c r="A45" s="57" t="s">
        <v>38</v>
      </c>
      <c r="B45" s="52">
        <v>0.12142857142857</v>
      </c>
      <c r="C45" s="52">
        <v>4.2179310344827602E-2</v>
      </c>
      <c r="D45" s="53">
        <v>3.9945788692736399E-2</v>
      </c>
      <c r="E45" s="54">
        <v>12.965714285714199</v>
      </c>
      <c r="F45" s="54">
        <v>7.3724935172413897</v>
      </c>
      <c r="G45" s="55">
        <v>7.0535975745111497</v>
      </c>
      <c r="H45" s="272"/>
      <c r="I45" s="17"/>
      <c r="J45" s="17"/>
    </row>
    <row r="46" spans="1:10" ht="20.100000000000001" customHeight="1" thickBot="1" x14ac:dyDescent="0.3">
      <c r="A46" s="70" t="s">
        <v>39</v>
      </c>
      <c r="B46" s="71">
        <v>0</v>
      </c>
      <c r="C46" s="71">
        <v>1.0648275862069E-2</v>
      </c>
      <c r="D46" s="72">
        <v>1.1887932142398199E-2</v>
      </c>
      <c r="E46" s="73">
        <v>0</v>
      </c>
      <c r="F46" s="73">
        <v>0.60485544827586002</v>
      </c>
      <c r="G46" s="74">
        <v>0.69267528127957001</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289</v>
      </c>
      <c r="B53" s="43">
        <v>1</v>
      </c>
      <c r="C53" s="43">
        <v>0.78758620689655001</v>
      </c>
      <c r="D53" s="44">
        <v>0.79404960801952995</v>
      </c>
      <c r="E53" s="45">
        <v>276.79428571428502</v>
      </c>
      <c r="F53" s="45">
        <v>193.88579365516301</v>
      </c>
      <c r="G53" s="46">
        <v>210.50611699802701</v>
      </c>
      <c r="H53" s="272"/>
      <c r="I53" s="17"/>
      <c r="J53" s="17"/>
    </row>
    <row r="54" spans="1:11" ht="20.100000000000001" customHeight="1" x14ac:dyDescent="0.25">
      <c r="A54" s="162" t="s">
        <v>291</v>
      </c>
      <c r="B54" s="43">
        <v>0.86714285714285</v>
      </c>
      <c r="C54" s="43">
        <v>0.69409655172412998</v>
      </c>
      <c r="D54" s="44">
        <v>0.68008318631631004</v>
      </c>
      <c r="E54" s="45">
        <v>249.233571428571</v>
      </c>
      <c r="F54" s="45">
        <v>181.99890068961801</v>
      </c>
      <c r="G54" s="46">
        <v>184.25303752759501</v>
      </c>
      <c r="H54" s="272"/>
      <c r="I54" s="17"/>
      <c r="J54" s="17"/>
    </row>
    <row r="55" spans="1:11" ht="20.100000000000001" customHeight="1" x14ac:dyDescent="0.25">
      <c r="A55" s="162" t="s">
        <v>321</v>
      </c>
      <c r="B55" s="43">
        <v>0.37714285714285001</v>
      </c>
      <c r="C55" s="43">
        <v>0.24747586206896</v>
      </c>
      <c r="D55" s="44">
        <v>0.23755418209858001</v>
      </c>
      <c r="E55" s="45">
        <v>153.228571428571</v>
      </c>
      <c r="F55" s="45">
        <v>106.79881875862</v>
      </c>
      <c r="G55" s="46">
        <v>102.409023028099</v>
      </c>
      <c r="H55" s="272"/>
      <c r="I55" s="17"/>
      <c r="J55" s="17"/>
    </row>
    <row r="56" spans="1:11" ht="20.100000000000001" customHeight="1" x14ac:dyDescent="0.25">
      <c r="A56" s="162" t="s">
        <v>278</v>
      </c>
      <c r="B56" s="43">
        <v>0.81571428571427995</v>
      </c>
      <c r="C56" s="43">
        <v>0.60703448275862004</v>
      </c>
      <c r="D56" s="44">
        <v>0.59204238763421002</v>
      </c>
      <c r="E56" s="45">
        <v>137.81357142857101</v>
      </c>
      <c r="F56" s="45">
        <v>107.201596965501</v>
      </c>
      <c r="G56" s="46">
        <v>104.62033449778799</v>
      </c>
      <c r="H56" s="272"/>
      <c r="I56" s="17"/>
      <c r="J56" s="17"/>
    </row>
    <row r="57" spans="1:11" ht="20.100000000000001" customHeight="1" thickBot="1" x14ac:dyDescent="0.3">
      <c r="A57" s="163" t="s">
        <v>273</v>
      </c>
      <c r="B57" s="47">
        <v>0.22571428571428001</v>
      </c>
      <c r="C57" s="47">
        <v>0.51500689655172005</v>
      </c>
      <c r="D57" s="48">
        <v>0.50237758642846997</v>
      </c>
      <c r="E57" s="49">
        <v>72.142857142857096</v>
      </c>
      <c r="F57" s="49">
        <v>131.80457131035101</v>
      </c>
      <c r="G57" s="50">
        <v>134.96623488455401</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289</v>
      </c>
      <c r="B62" s="43">
        <v>1</v>
      </c>
      <c r="C62" s="43">
        <v>0.78758620689655001</v>
      </c>
      <c r="D62" s="44">
        <v>0.79404960801952995</v>
      </c>
      <c r="E62" s="45">
        <v>276.79428571428502</v>
      </c>
      <c r="F62" s="45">
        <v>193.88579365516301</v>
      </c>
      <c r="G62" s="46">
        <v>210.50611699802701</v>
      </c>
      <c r="H62" s="272"/>
      <c r="I62" s="17"/>
      <c r="J62" s="17"/>
    </row>
    <row r="63" spans="1:11" ht="20.100000000000001" customHeight="1" x14ac:dyDescent="0.25">
      <c r="A63" s="162" t="s">
        <v>291</v>
      </c>
      <c r="B63" s="43">
        <v>0.86714285714285</v>
      </c>
      <c r="C63" s="43">
        <v>0.69409655172412998</v>
      </c>
      <c r="D63" s="44">
        <v>0.68008318631631004</v>
      </c>
      <c r="E63" s="45">
        <v>249.233571428571</v>
      </c>
      <c r="F63" s="45">
        <v>181.99890068961801</v>
      </c>
      <c r="G63" s="46">
        <v>184.25303752759501</v>
      </c>
      <c r="H63" s="272"/>
      <c r="I63" s="17"/>
      <c r="J63" s="17"/>
    </row>
    <row r="64" spans="1:11" ht="20.100000000000001" customHeight="1" x14ac:dyDescent="0.25">
      <c r="A64" s="162" t="s">
        <v>321</v>
      </c>
      <c r="B64" s="43">
        <v>0.37714285714285001</v>
      </c>
      <c r="C64" s="43">
        <v>0.24747586206896</v>
      </c>
      <c r="D64" s="44">
        <v>0.23755418209858001</v>
      </c>
      <c r="E64" s="45">
        <v>153.228571428571</v>
      </c>
      <c r="F64" s="45">
        <v>106.79881875862</v>
      </c>
      <c r="G64" s="46">
        <v>102.409023028099</v>
      </c>
      <c r="H64" s="272"/>
      <c r="I64" s="17"/>
      <c r="J64" s="17"/>
    </row>
    <row r="65" spans="1:11" ht="20.100000000000001" customHeight="1" x14ac:dyDescent="0.25">
      <c r="A65" s="162" t="s">
        <v>278</v>
      </c>
      <c r="B65" s="43">
        <v>0.81571428571427995</v>
      </c>
      <c r="C65" s="43">
        <v>0.60703448275862004</v>
      </c>
      <c r="D65" s="44">
        <v>0.59204238763421002</v>
      </c>
      <c r="E65" s="45">
        <v>137.81357142857101</v>
      </c>
      <c r="F65" s="45">
        <v>107.201596965501</v>
      </c>
      <c r="G65" s="46">
        <v>104.62033449778799</v>
      </c>
      <c r="H65" s="272"/>
      <c r="I65" s="17"/>
      <c r="J65" s="17"/>
    </row>
    <row r="66" spans="1:11" ht="20.100000000000001" customHeight="1" thickBot="1" x14ac:dyDescent="0.3">
      <c r="A66" s="163" t="s">
        <v>363</v>
      </c>
      <c r="B66" s="47">
        <v>0.12142857142857</v>
      </c>
      <c r="C66" s="47">
        <v>4.4137931034479998E-4</v>
      </c>
      <c r="D66" s="48">
        <v>4.1476323445220002E-4</v>
      </c>
      <c r="E66" s="49">
        <v>29.6714285714285</v>
      </c>
      <c r="F66" s="49">
        <v>0.17466813793103</v>
      </c>
      <c r="G66" s="50">
        <v>0.16153146943019001</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273</v>
      </c>
      <c r="B71" s="43">
        <v>0.22571428571428001</v>
      </c>
      <c r="C71" s="43">
        <v>0.51500689655172005</v>
      </c>
      <c r="D71" s="44">
        <v>0.50237758642846997</v>
      </c>
      <c r="E71" s="45">
        <v>72.142857142857096</v>
      </c>
      <c r="F71" s="45">
        <v>131.80457131035101</v>
      </c>
      <c r="G71" s="46">
        <v>134.96623488455401</v>
      </c>
      <c r="H71" s="272"/>
      <c r="I71" s="17"/>
      <c r="J71" s="17"/>
    </row>
    <row r="72" spans="1:11" ht="20.100000000000001" customHeight="1" x14ac:dyDescent="0.25">
      <c r="A72" s="162" t="s">
        <v>293</v>
      </c>
      <c r="B72" s="43">
        <v>0</v>
      </c>
      <c r="C72" s="43">
        <v>0.13889655172413001</v>
      </c>
      <c r="D72" s="44">
        <v>0.13544064212358001</v>
      </c>
      <c r="E72" s="45">
        <v>0</v>
      </c>
      <c r="F72" s="45">
        <v>30.873774344824799</v>
      </c>
      <c r="G72" s="46">
        <v>29.917078840073799</v>
      </c>
      <c r="H72" s="272"/>
      <c r="I72" s="17"/>
      <c r="J72" s="17"/>
    </row>
    <row r="73" spans="1:11" ht="20.100000000000001" customHeight="1" x14ac:dyDescent="0.25">
      <c r="A73" s="162" t="s">
        <v>292</v>
      </c>
      <c r="B73" s="43">
        <v>0.25571428571428001</v>
      </c>
      <c r="C73" s="43">
        <v>0.37806896551724001</v>
      </c>
      <c r="D73" s="44">
        <v>0.40871703800633002</v>
      </c>
      <c r="E73" s="45">
        <v>35.0042857142857</v>
      </c>
      <c r="F73" s="45">
        <v>61.865290758618201</v>
      </c>
      <c r="G73" s="46">
        <v>68.252298547777997</v>
      </c>
      <c r="H73" s="272"/>
      <c r="I73" s="17"/>
      <c r="J73" s="17"/>
    </row>
    <row r="74" spans="1:11" ht="20.100000000000001" customHeight="1" x14ac:dyDescent="0.25">
      <c r="A74" s="162" t="s">
        <v>318</v>
      </c>
      <c r="B74" s="43">
        <v>0.40857142857141998</v>
      </c>
      <c r="C74" s="43">
        <v>0.62808275862067997</v>
      </c>
      <c r="D74" s="44">
        <v>0.55529787010316001</v>
      </c>
      <c r="E74" s="45">
        <v>41.805714285714203</v>
      </c>
      <c r="F74" s="45">
        <v>67.909524137920101</v>
      </c>
      <c r="G74" s="46">
        <v>60.088702258475799</v>
      </c>
      <c r="H74" s="272"/>
      <c r="I74" s="17"/>
      <c r="J74" s="17"/>
    </row>
    <row r="75" spans="1:11" ht="20.100000000000001" customHeight="1" thickBot="1" x14ac:dyDescent="0.3">
      <c r="A75" s="163" t="s">
        <v>270</v>
      </c>
      <c r="B75" s="47">
        <v>5.1428571428569998E-2</v>
      </c>
      <c r="C75" s="47">
        <v>0.11233103448275</v>
      </c>
      <c r="D75" s="48">
        <v>0.11156546833195</v>
      </c>
      <c r="E75" s="49">
        <v>13.9421428571428</v>
      </c>
      <c r="F75" s="49">
        <v>32.829423172414401</v>
      </c>
      <c r="G75" s="50">
        <v>32.849493171010003</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248</v>
      </c>
      <c r="B82" s="43" t="s">
        <v>248</v>
      </c>
      <c r="C82" s="43" t="s">
        <v>248</v>
      </c>
      <c r="D82" s="44" t="s">
        <v>248</v>
      </c>
      <c r="E82" s="45" t="s">
        <v>248</v>
      </c>
      <c r="F82" s="45" t="s">
        <v>248</v>
      </c>
      <c r="G82" s="46" t="s">
        <v>248</v>
      </c>
      <c r="H82" s="241"/>
      <c r="I82" s="17"/>
      <c r="J82" s="17"/>
    </row>
    <row r="83" spans="1:11" ht="20.100000000000001" customHeight="1" x14ac:dyDescent="0.25">
      <c r="A83" s="162" t="s">
        <v>248</v>
      </c>
      <c r="B83" s="43" t="s">
        <v>248</v>
      </c>
      <c r="C83" s="43" t="s">
        <v>248</v>
      </c>
      <c r="D83" s="44" t="s">
        <v>248</v>
      </c>
      <c r="E83" s="45" t="s">
        <v>248</v>
      </c>
      <c r="F83" s="45" t="s">
        <v>248</v>
      </c>
      <c r="G83" s="46" t="s">
        <v>248</v>
      </c>
      <c r="H83" s="241"/>
      <c r="I83" s="17"/>
      <c r="J83" s="17"/>
    </row>
    <row r="84" spans="1:11" ht="20.100000000000001" customHeight="1" x14ac:dyDescent="0.25">
      <c r="A84" s="162" t="s">
        <v>248</v>
      </c>
      <c r="B84" s="43" t="s">
        <v>248</v>
      </c>
      <c r="C84" s="43" t="s">
        <v>248</v>
      </c>
      <c r="D84" s="44" t="s">
        <v>248</v>
      </c>
      <c r="E84" s="45" t="s">
        <v>248</v>
      </c>
      <c r="F84" s="45" t="s">
        <v>248</v>
      </c>
      <c r="G84" s="46" t="s">
        <v>248</v>
      </c>
      <c r="H84" s="241"/>
      <c r="I84" s="17"/>
      <c r="J84" s="17"/>
    </row>
    <row r="85" spans="1:11" ht="20.100000000000001" customHeight="1" x14ac:dyDescent="0.25">
      <c r="A85" s="162" t="s">
        <v>248</v>
      </c>
      <c r="B85" s="43" t="s">
        <v>248</v>
      </c>
      <c r="C85" s="43" t="s">
        <v>248</v>
      </c>
      <c r="D85" s="44" t="s">
        <v>248</v>
      </c>
      <c r="E85" s="45" t="s">
        <v>248</v>
      </c>
      <c r="F85" s="45" t="s">
        <v>248</v>
      </c>
      <c r="G85" s="46" t="s">
        <v>248</v>
      </c>
      <c r="H85" s="241"/>
      <c r="I85" s="17"/>
      <c r="J85" s="17"/>
    </row>
    <row r="86" spans="1:11" ht="20.100000000000001" customHeight="1" thickBot="1" x14ac:dyDescent="0.3">
      <c r="A86" s="163" t="s">
        <v>248</v>
      </c>
      <c r="B86" s="47" t="s">
        <v>248</v>
      </c>
      <c r="C86" s="47" t="s">
        <v>248</v>
      </c>
      <c r="D86" s="48" t="s">
        <v>248</v>
      </c>
      <c r="E86" s="49" t="s">
        <v>248</v>
      </c>
      <c r="F86" s="49" t="s">
        <v>248</v>
      </c>
      <c r="G86" s="50" t="s">
        <v>248</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248</v>
      </c>
      <c r="B91" s="43" t="s">
        <v>248</v>
      </c>
      <c r="C91" s="43" t="s">
        <v>248</v>
      </c>
      <c r="D91" s="44" t="s">
        <v>248</v>
      </c>
      <c r="E91" s="45" t="s">
        <v>248</v>
      </c>
      <c r="F91" s="45" t="s">
        <v>248</v>
      </c>
      <c r="G91" s="46" t="s">
        <v>248</v>
      </c>
      <c r="H91" s="272"/>
      <c r="I91" s="17"/>
      <c r="J91" s="17"/>
    </row>
    <row r="92" spans="1:11" ht="20.100000000000001" customHeight="1" x14ac:dyDescent="0.25">
      <c r="A92" s="162" t="s">
        <v>248</v>
      </c>
      <c r="B92" s="43" t="s">
        <v>248</v>
      </c>
      <c r="C92" s="43" t="s">
        <v>248</v>
      </c>
      <c r="D92" s="44" t="s">
        <v>248</v>
      </c>
      <c r="E92" s="45" t="s">
        <v>248</v>
      </c>
      <c r="F92" s="45" t="s">
        <v>248</v>
      </c>
      <c r="G92" s="46" t="s">
        <v>248</v>
      </c>
      <c r="H92" s="272"/>
      <c r="I92" s="17"/>
      <c r="J92" s="17"/>
    </row>
    <row r="93" spans="1:11" ht="20.100000000000001" customHeight="1" x14ac:dyDescent="0.25">
      <c r="A93" s="162" t="s">
        <v>248</v>
      </c>
      <c r="B93" s="43" t="s">
        <v>248</v>
      </c>
      <c r="C93" s="43" t="s">
        <v>248</v>
      </c>
      <c r="D93" s="44" t="s">
        <v>248</v>
      </c>
      <c r="E93" s="45" t="s">
        <v>248</v>
      </c>
      <c r="F93" s="45" t="s">
        <v>248</v>
      </c>
      <c r="G93" s="46" t="s">
        <v>248</v>
      </c>
      <c r="H93" s="272"/>
      <c r="I93" s="17"/>
      <c r="J93" s="17"/>
    </row>
    <row r="94" spans="1:11" ht="20.100000000000001" customHeight="1" x14ac:dyDescent="0.25">
      <c r="A94" s="162" t="s">
        <v>248</v>
      </c>
      <c r="B94" s="43" t="s">
        <v>248</v>
      </c>
      <c r="C94" s="43" t="s">
        <v>248</v>
      </c>
      <c r="D94" s="44" t="s">
        <v>248</v>
      </c>
      <c r="E94" s="45" t="s">
        <v>248</v>
      </c>
      <c r="F94" s="45" t="s">
        <v>248</v>
      </c>
      <c r="G94" s="46" t="s">
        <v>248</v>
      </c>
      <c r="H94" s="272"/>
      <c r="I94" s="17"/>
      <c r="J94" s="17"/>
    </row>
    <row r="95" spans="1:11" ht="20.100000000000001" customHeight="1" thickBot="1" x14ac:dyDescent="0.3">
      <c r="A95" s="163" t="s">
        <v>248</v>
      </c>
      <c r="B95" s="47" t="s">
        <v>248</v>
      </c>
      <c r="C95" s="47" t="s">
        <v>248</v>
      </c>
      <c r="D95" s="48" t="s">
        <v>248</v>
      </c>
      <c r="E95" s="49" t="s">
        <v>248</v>
      </c>
      <c r="F95" s="49" t="s">
        <v>248</v>
      </c>
      <c r="G95" s="50" t="s">
        <v>248</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328</v>
      </c>
      <c r="B100" s="43">
        <v>0</v>
      </c>
      <c r="C100" s="43">
        <v>3.5862068965516998E-3</v>
      </c>
      <c r="D100" s="44">
        <v>3.7270273743735E-3</v>
      </c>
      <c r="E100" s="45">
        <v>0</v>
      </c>
      <c r="F100" s="45">
        <v>22.7300071724137</v>
      </c>
      <c r="G100" s="46">
        <v>24.120350854645999</v>
      </c>
      <c r="H100" s="272"/>
      <c r="I100" s="17"/>
      <c r="J100" s="17"/>
    </row>
    <row r="101" spans="1:11" ht="20.100000000000001" customHeight="1" x14ac:dyDescent="0.25">
      <c r="A101" s="162" t="s">
        <v>297</v>
      </c>
      <c r="B101" s="43">
        <v>0</v>
      </c>
      <c r="C101" s="43">
        <v>2.0413793103448001E-3</v>
      </c>
      <c r="D101" s="44">
        <v>2.2958021287285001E-3</v>
      </c>
      <c r="E101" s="45">
        <v>0</v>
      </c>
      <c r="F101" s="45">
        <v>19.020737103448202</v>
      </c>
      <c r="G101" s="46">
        <v>21.557724819198199</v>
      </c>
      <c r="H101" s="272"/>
      <c r="I101" s="17"/>
      <c r="J101" s="17"/>
    </row>
    <row r="102" spans="1:11" ht="20.100000000000001" customHeight="1" x14ac:dyDescent="0.25">
      <c r="A102" s="162" t="s">
        <v>309</v>
      </c>
      <c r="B102" s="43">
        <v>0</v>
      </c>
      <c r="C102" s="43">
        <v>1.2137931034483E-3</v>
      </c>
      <c r="D102" s="44">
        <v>1.6298442593263001E-3</v>
      </c>
      <c r="E102" s="45">
        <v>0</v>
      </c>
      <c r="F102" s="45">
        <v>12.115263448275799</v>
      </c>
      <c r="G102" s="46">
        <v>16.177753268451099</v>
      </c>
      <c r="H102" s="272"/>
      <c r="I102" s="17"/>
      <c r="J102" s="17"/>
    </row>
    <row r="103" spans="1:11" ht="20.100000000000001" customHeight="1" x14ac:dyDescent="0.25">
      <c r="A103" s="162" t="s">
        <v>329</v>
      </c>
      <c r="B103" s="43">
        <v>0</v>
      </c>
      <c r="C103" s="43">
        <v>1.2689655172414E-3</v>
      </c>
      <c r="D103" s="44">
        <v>1.3669661529834001E-3</v>
      </c>
      <c r="E103" s="45">
        <v>0</v>
      </c>
      <c r="F103" s="45">
        <v>9.8567252413793103</v>
      </c>
      <c r="G103" s="46">
        <v>10.4425534226729</v>
      </c>
      <c r="H103" s="272"/>
      <c r="I103" s="17"/>
      <c r="J103" s="17"/>
    </row>
    <row r="104" spans="1:11" ht="20.100000000000001" customHeight="1" thickBot="1" x14ac:dyDescent="0.3">
      <c r="A104" s="163" t="s">
        <v>322</v>
      </c>
      <c r="B104" s="47">
        <v>0</v>
      </c>
      <c r="C104" s="47">
        <v>1.2413793103447999E-3</v>
      </c>
      <c r="D104" s="48">
        <v>1.4078583028589E-3</v>
      </c>
      <c r="E104" s="49">
        <v>0</v>
      </c>
      <c r="F104" s="49">
        <v>8.2391486896551704</v>
      </c>
      <c r="G104" s="50">
        <v>9.4024728067203291</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H10"/>
    <mergeCell ref="C1:E1"/>
    <mergeCell ref="F1:G1"/>
    <mergeCell ref="A2:G2"/>
    <mergeCell ref="H2:I2"/>
    <mergeCell ref="A3:H3"/>
    <mergeCell ref="A4:H4"/>
    <mergeCell ref="A5:H5"/>
    <mergeCell ref="A6:H6"/>
    <mergeCell ref="A7:H7"/>
    <mergeCell ref="A8:H8"/>
    <mergeCell ref="A9:H9"/>
    <mergeCell ref="A1:B1"/>
    <mergeCell ref="A11:H11"/>
    <mergeCell ref="A12:H12"/>
    <mergeCell ref="A13:H13"/>
    <mergeCell ref="A14:G14"/>
    <mergeCell ref="H14:H46"/>
    <mergeCell ref="A15:A16"/>
    <mergeCell ref="B15:D15"/>
    <mergeCell ref="E15:G15"/>
    <mergeCell ref="A47:H47"/>
    <mergeCell ref="A48:G48"/>
    <mergeCell ref="A49:H49"/>
    <mergeCell ref="A50:G50"/>
    <mergeCell ref="H50:H57"/>
    <mergeCell ref="A51:A52"/>
    <mergeCell ref="B51:D51"/>
    <mergeCell ref="E51:G51"/>
    <mergeCell ref="A58:H58"/>
    <mergeCell ref="A59:G59"/>
    <mergeCell ref="H59:H66"/>
    <mergeCell ref="A60:A61"/>
    <mergeCell ref="B60:D60"/>
    <mergeCell ref="E60:G60"/>
    <mergeCell ref="A67:H67"/>
    <mergeCell ref="A68:G68"/>
    <mergeCell ref="H68:H75"/>
    <mergeCell ref="A69:A70"/>
    <mergeCell ref="B69:D69"/>
    <mergeCell ref="E69:G69"/>
    <mergeCell ref="A76:H76"/>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47" priority="24">
      <formula>$B17&gt;$C17</formula>
    </cfRule>
  </conditionalFormatting>
  <conditionalFormatting sqref="E17:E46">
    <cfRule type="expression" dxfId="46" priority="23">
      <formula>$E17&gt;$F17</formula>
    </cfRule>
  </conditionalFormatting>
  <conditionalFormatting sqref="B62:B66">
    <cfRule type="expression" dxfId="45" priority="20">
      <formula>$B62&gt;$C62</formula>
    </cfRule>
  </conditionalFormatting>
  <conditionalFormatting sqref="E62:E66">
    <cfRule type="expression" dxfId="44" priority="19">
      <formula>$E62&gt;$F62</formula>
    </cfRule>
  </conditionalFormatting>
  <conditionalFormatting sqref="B71:B75">
    <cfRule type="expression" dxfId="43" priority="18">
      <formula>$B71&gt;$C71</formula>
    </cfRule>
  </conditionalFormatting>
  <conditionalFormatting sqref="E71:E75">
    <cfRule type="expression" dxfId="42" priority="17">
      <formula>$E71&gt;$F71</formula>
    </cfRule>
  </conditionalFormatting>
  <conditionalFormatting sqref="B82:B86">
    <cfRule type="expression" dxfId="41" priority="16">
      <formula>$B82&gt;$C82</formula>
    </cfRule>
  </conditionalFormatting>
  <conditionalFormatting sqref="E82:E86">
    <cfRule type="expression" dxfId="40" priority="15">
      <formula>$E82&gt;$F82</formula>
    </cfRule>
  </conditionalFormatting>
  <conditionalFormatting sqref="B91:B95">
    <cfRule type="expression" dxfId="39" priority="14">
      <formula>$B91&gt;$C91</formula>
    </cfRule>
  </conditionalFormatting>
  <conditionalFormatting sqref="E91:E95">
    <cfRule type="expression" dxfId="38" priority="13">
      <formula>$E91&gt;$F91</formula>
    </cfRule>
  </conditionalFormatting>
  <conditionalFormatting sqref="B100:B104">
    <cfRule type="expression" dxfId="37" priority="12">
      <formula>$B100&gt;$C100</formula>
    </cfRule>
  </conditionalFormatting>
  <conditionalFormatting sqref="E100:E104">
    <cfRule type="expression" dxfId="36" priority="11">
      <formula>$E100&gt;$F100</formula>
    </cfRule>
  </conditionalFormatting>
  <conditionalFormatting sqref="B53">
    <cfRule type="expression" dxfId="35" priority="10">
      <formula>$B53&gt;$C53</formula>
    </cfRule>
  </conditionalFormatting>
  <conditionalFormatting sqref="E53">
    <cfRule type="expression" dxfId="34" priority="9">
      <formula>$E53&gt;$F53</formula>
    </cfRule>
  </conditionalFormatting>
  <conditionalFormatting sqref="B54">
    <cfRule type="expression" dxfId="33" priority="8">
      <formula>$B54&gt;$C54</formula>
    </cfRule>
  </conditionalFormatting>
  <conditionalFormatting sqref="E54">
    <cfRule type="expression" dxfId="32" priority="7">
      <formula>$E54&gt;$F54</formula>
    </cfRule>
  </conditionalFormatting>
  <conditionalFormatting sqref="B55">
    <cfRule type="expression" dxfId="31" priority="6">
      <formula>$B55&gt;$C55</formula>
    </cfRule>
  </conditionalFormatting>
  <conditionalFormatting sqref="E55">
    <cfRule type="expression" dxfId="30" priority="5">
      <formula>$E55&gt;$F55</formula>
    </cfRule>
  </conditionalFormatting>
  <conditionalFormatting sqref="B56">
    <cfRule type="expression" dxfId="29" priority="4">
      <formula>$B56&gt;$C56</formula>
    </cfRule>
  </conditionalFormatting>
  <conditionalFormatting sqref="E56">
    <cfRule type="expression" dxfId="28" priority="3">
      <formula>$E56&gt;$F56</formula>
    </cfRule>
  </conditionalFormatting>
  <conditionalFormatting sqref="B57">
    <cfRule type="expression" dxfId="27" priority="2">
      <formula>$B57&gt;$C57</formula>
    </cfRule>
  </conditionalFormatting>
  <conditionalFormatting sqref="E57">
    <cfRule type="expression" dxfId="26" priority="1">
      <formula>$E57&gt;$F57</formula>
    </cfRule>
  </conditionalFormatting>
  <hyperlinks>
    <hyperlink ref="A1" location="Overview!A1" display="Back to Overview"/>
    <hyperlink ref="H1" location="Summary!A1" display="Back to Summary"/>
    <hyperlink ref="F1:G1" location="Appx_B_Episodes_Table!A1" display="Go to Appendix B"/>
    <hyperlink ref="C1:E1" location="Results_pna_hosp!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7"/>
  <sheetViews>
    <sheetView showGridLines="0" zoomScale="85" zoomScaleNormal="85" workbookViewId="0">
      <pane ySplit="1" topLeftCell="A2" activePane="bottomLeft" state="frozen"/>
      <selection pane="bottomLeft" sqref="A1:B1"/>
    </sheetView>
  </sheetViews>
  <sheetFormatPr defaultColWidth="0" defaultRowHeight="0" customHeight="1" zeroHeight="1" x14ac:dyDescent="0.25"/>
  <cols>
    <col min="1" max="1" width="120.7109375" style="15" customWidth="1"/>
    <col min="2" max="2" width="16.28515625" style="15" customWidth="1"/>
    <col min="3" max="3" width="25.7109375" style="15" customWidth="1"/>
    <col min="4" max="4" width="13" style="15" customWidth="1"/>
    <col min="5" max="5" width="15.42578125" style="15" customWidth="1"/>
    <col min="6" max="6" width="25.7109375" style="15" customWidth="1"/>
    <col min="7" max="7" width="14.85546875" style="15" customWidth="1"/>
    <col min="8" max="8" width="36.85546875" style="15" customWidth="1"/>
    <col min="9" max="9" width="14.5703125" style="15" hidden="1" customWidth="1"/>
    <col min="10" max="16384" width="9.140625" style="15" hidden="1"/>
  </cols>
  <sheetData>
    <row r="1" spans="1:11" s="34" customFormat="1" ht="33.75" customHeight="1" x14ac:dyDescent="0.25">
      <c r="A1" s="314" t="s">
        <v>66</v>
      </c>
      <c r="B1" s="314"/>
      <c r="C1" s="313" t="s">
        <v>206</v>
      </c>
      <c r="D1" s="313"/>
      <c r="E1" s="313"/>
      <c r="F1" s="313" t="s">
        <v>205</v>
      </c>
      <c r="G1" s="313"/>
      <c r="H1" s="41" t="s">
        <v>83</v>
      </c>
    </row>
    <row r="2" spans="1:11" ht="90.75" customHeight="1" thickBot="1" x14ac:dyDescent="0.3">
      <c r="A2" s="315" t="s">
        <v>373</v>
      </c>
      <c r="B2" s="315"/>
      <c r="C2" s="315"/>
      <c r="D2" s="315"/>
      <c r="E2" s="315"/>
      <c r="F2" s="315"/>
      <c r="G2" s="315"/>
      <c r="H2" s="238" t="s">
        <v>235</v>
      </c>
      <c r="I2" s="238"/>
    </row>
    <row r="3" spans="1:11" s="81" customFormat="1" ht="15.75" customHeight="1" x14ac:dyDescent="0.25">
      <c r="A3" s="274" t="s">
        <v>249</v>
      </c>
      <c r="B3" s="310"/>
      <c r="C3" s="310"/>
      <c r="D3" s="310"/>
      <c r="E3" s="310"/>
      <c r="F3" s="310"/>
      <c r="G3" s="310"/>
      <c r="H3" s="310"/>
    </row>
    <row r="4" spans="1:11" s="82" customFormat="1" ht="20.100000000000001" customHeight="1" x14ac:dyDescent="0.25">
      <c r="A4" s="311" t="s">
        <v>117</v>
      </c>
      <c r="B4" s="311"/>
      <c r="C4" s="311"/>
      <c r="D4" s="311"/>
      <c r="E4" s="311"/>
      <c r="F4" s="311"/>
      <c r="G4" s="311"/>
      <c r="H4" s="311"/>
    </row>
    <row r="5" spans="1:11" s="83" customFormat="1" ht="20.100000000000001" customHeight="1" x14ac:dyDescent="0.25">
      <c r="A5" s="311" t="s">
        <v>120</v>
      </c>
      <c r="B5" s="311"/>
      <c r="C5" s="311"/>
      <c r="D5" s="311"/>
      <c r="E5" s="311"/>
      <c r="F5" s="311"/>
      <c r="G5" s="311"/>
      <c r="H5" s="311"/>
    </row>
    <row r="6" spans="1:11" s="84" customFormat="1" ht="20.100000000000001" customHeight="1" x14ac:dyDescent="0.25">
      <c r="A6" s="308" t="s">
        <v>108</v>
      </c>
      <c r="B6" s="308"/>
      <c r="C6" s="308"/>
      <c r="D6" s="308"/>
      <c r="E6" s="308"/>
      <c r="F6" s="308"/>
      <c r="G6" s="308"/>
      <c r="H6" s="308"/>
    </row>
    <row r="7" spans="1:11" s="84" customFormat="1" ht="20.100000000000001" customHeight="1" x14ac:dyDescent="0.25">
      <c r="A7" s="308" t="s">
        <v>84</v>
      </c>
      <c r="B7" s="308"/>
      <c r="C7" s="308"/>
      <c r="D7" s="308"/>
      <c r="E7" s="308"/>
      <c r="F7" s="308"/>
      <c r="G7" s="308"/>
      <c r="H7" s="308"/>
    </row>
    <row r="8" spans="1:11" s="84" customFormat="1" ht="20.100000000000001" customHeight="1" x14ac:dyDescent="0.25">
      <c r="A8" s="308" t="s">
        <v>85</v>
      </c>
      <c r="B8" s="308"/>
      <c r="C8" s="308"/>
      <c r="D8" s="308"/>
      <c r="E8" s="308"/>
      <c r="F8" s="308"/>
      <c r="G8" s="308"/>
      <c r="H8" s="308"/>
    </row>
    <row r="9" spans="1:11" s="83" customFormat="1" ht="19.5" customHeight="1" x14ac:dyDescent="0.25">
      <c r="A9" s="311" t="s">
        <v>121</v>
      </c>
      <c r="B9" s="311"/>
      <c r="C9" s="311"/>
      <c r="D9" s="311"/>
      <c r="E9" s="311"/>
      <c r="F9" s="311"/>
      <c r="G9" s="311"/>
      <c r="H9" s="311"/>
    </row>
    <row r="10" spans="1:11" s="84" customFormat="1" ht="20.100000000000001" customHeight="1" x14ac:dyDescent="0.25">
      <c r="A10" s="308" t="s">
        <v>109</v>
      </c>
      <c r="B10" s="308"/>
      <c r="C10" s="308"/>
      <c r="D10" s="308"/>
      <c r="E10" s="308"/>
      <c r="F10" s="308"/>
      <c r="G10" s="308"/>
      <c r="H10" s="308"/>
    </row>
    <row r="11" spans="1:11" s="84" customFormat="1" ht="20.100000000000001" customHeight="1" x14ac:dyDescent="0.25">
      <c r="A11" s="308" t="s">
        <v>84</v>
      </c>
      <c r="B11" s="308"/>
      <c r="C11" s="308"/>
      <c r="D11" s="308"/>
      <c r="E11" s="308"/>
      <c r="F11" s="308"/>
      <c r="G11" s="308"/>
      <c r="H11" s="308"/>
    </row>
    <row r="12" spans="1:11" s="84" customFormat="1" ht="20.100000000000001" customHeight="1" x14ac:dyDescent="0.25">
      <c r="A12" s="308" t="s">
        <v>85</v>
      </c>
      <c r="B12" s="308"/>
      <c r="C12" s="308"/>
      <c r="D12" s="308"/>
      <c r="E12" s="308"/>
      <c r="F12" s="308"/>
      <c r="G12" s="308"/>
      <c r="H12" s="308"/>
    </row>
    <row r="13" spans="1:11" ht="39.75" customHeight="1" thickBot="1" x14ac:dyDescent="0.45">
      <c r="A13" s="306" t="s">
        <v>117</v>
      </c>
      <c r="B13" s="306"/>
      <c r="C13" s="306"/>
      <c r="D13" s="306"/>
      <c r="E13" s="306"/>
      <c r="F13" s="306"/>
      <c r="G13" s="306"/>
      <c r="H13" s="306"/>
    </row>
    <row r="14" spans="1:11" ht="36" customHeight="1" thickBot="1" x14ac:dyDescent="0.3">
      <c r="A14" s="273" t="s">
        <v>141</v>
      </c>
      <c r="B14" s="273"/>
      <c r="C14" s="273"/>
      <c r="D14" s="273"/>
      <c r="E14" s="273"/>
      <c r="F14" s="273"/>
      <c r="G14" s="273"/>
      <c r="H14" s="312" t="s">
        <v>89</v>
      </c>
      <c r="I14" s="17"/>
      <c r="J14" s="17"/>
      <c r="K14" s="17"/>
    </row>
    <row r="15" spans="1:11" ht="46.5" customHeight="1" thickTop="1" x14ac:dyDescent="0.25">
      <c r="A15" s="301" t="s">
        <v>118</v>
      </c>
      <c r="B15" s="303" t="s">
        <v>72</v>
      </c>
      <c r="C15" s="303"/>
      <c r="D15" s="303"/>
      <c r="E15" s="303" t="s">
        <v>57</v>
      </c>
      <c r="F15" s="303"/>
      <c r="G15" s="304"/>
      <c r="H15" s="272"/>
      <c r="I15" s="17"/>
      <c r="J15" s="17"/>
    </row>
    <row r="16" spans="1:11" ht="30" x14ac:dyDescent="0.25">
      <c r="A16" s="302"/>
      <c r="B16" s="86" t="s">
        <v>12</v>
      </c>
      <c r="C16" s="107" t="s">
        <v>69</v>
      </c>
      <c r="D16" s="26" t="s">
        <v>9</v>
      </c>
      <c r="E16" s="86" t="s">
        <v>12</v>
      </c>
      <c r="F16" s="107" t="s">
        <v>69</v>
      </c>
      <c r="G16" s="69" t="s">
        <v>9</v>
      </c>
      <c r="H16" s="272"/>
      <c r="I16" s="17"/>
      <c r="J16" s="17"/>
    </row>
    <row r="17" spans="1:10" ht="20.100000000000001" customHeight="1" x14ac:dyDescent="0.25">
      <c r="A17" s="79" t="s">
        <v>13</v>
      </c>
      <c r="B17" s="75">
        <v>1</v>
      </c>
      <c r="C17" s="75">
        <v>1</v>
      </c>
      <c r="D17" s="76">
        <v>1</v>
      </c>
      <c r="E17" s="77">
        <v>20665.885442179919</v>
      </c>
      <c r="F17" s="77">
        <v>19833.470672913601</v>
      </c>
      <c r="G17" s="78">
        <v>19377.515677571901</v>
      </c>
      <c r="H17" s="272"/>
      <c r="I17" s="17"/>
      <c r="J17" s="17"/>
    </row>
    <row r="18" spans="1:10" ht="38.25" customHeight="1" x14ac:dyDescent="0.25">
      <c r="A18" s="59" t="s">
        <v>236</v>
      </c>
      <c r="B18" s="60">
        <v>0.80818181818181001</v>
      </c>
      <c r="C18" s="60">
        <v>0.76847378779745001</v>
      </c>
      <c r="D18" s="60">
        <v>0.76399300349824995</v>
      </c>
      <c r="E18" s="61">
        <v>222.14090909090899</v>
      </c>
      <c r="F18" s="61">
        <v>494.86712292001698</v>
      </c>
      <c r="G18" s="62">
        <v>501.32895385642701</v>
      </c>
      <c r="H18" s="272"/>
      <c r="I18" s="17"/>
      <c r="J18" s="17"/>
    </row>
    <row r="19" spans="1:10" ht="20.100000000000001" customHeight="1" x14ac:dyDescent="0.25">
      <c r="A19" s="56" t="s">
        <v>14</v>
      </c>
      <c r="B19" s="52">
        <v>0.80818181818181001</v>
      </c>
      <c r="C19" s="52">
        <v>0.73930935766684003</v>
      </c>
      <c r="D19" s="53">
        <v>0.73500749625187001</v>
      </c>
      <c r="E19" s="54">
        <v>222.14090909090899</v>
      </c>
      <c r="F19" s="54">
        <v>214.03702093397601</v>
      </c>
      <c r="G19" s="55">
        <v>209.088487422952</v>
      </c>
      <c r="H19" s="272"/>
      <c r="I19" s="17"/>
      <c r="J19" s="17"/>
    </row>
    <row r="20" spans="1:10" ht="20.100000000000001" customHeight="1" x14ac:dyDescent="0.25">
      <c r="A20" s="56" t="s">
        <v>15</v>
      </c>
      <c r="B20" s="52">
        <v>0</v>
      </c>
      <c r="C20" s="52">
        <v>6.2980855251380002E-2</v>
      </c>
      <c r="D20" s="53">
        <v>6.4467766116939995E-2</v>
      </c>
      <c r="E20" s="54">
        <v>0</v>
      </c>
      <c r="F20" s="54">
        <v>261.12775988548799</v>
      </c>
      <c r="G20" s="55">
        <v>276.36592370481299</v>
      </c>
      <c r="H20" s="272"/>
      <c r="I20" s="17"/>
      <c r="J20" s="17"/>
    </row>
    <row r="21" spans="1:10" ht="20.100000000000001" customHeight="1" x14ac:dyDescent="0.25">
      <c r="A21" s="56" t="s">
        <v>16</v>
      </c>
      <c r="B21" s="52">
        <v>0</v>
      </c>
      <c r="C21" s="52">
        <v>9.5544820182500004E-2</v>
      </c>
      <c r="D21" s="53">
        <v>8.1500916208559995E-2</v>
      </c>
      <c r="E21" s="54">
        <v>0</v>
      </c>
      <c r="F21" s="54">
        <v>19.2906906423331</v>
      </c>
      <c r="G21" s="55">
        <v>15.364886723304901</v>
      </c>
      <c r="H21" s="272"/>
      <c r="I21" s="17"/>
      <c r="J21" s="17"/>
    </row>
    <row r="22" spans="1:10" ht="20.100000000000001" customHeight="1" x14ac:dyDescent="0.25">
      <c r="A22" s="56" t="s">
        <v>17</v>
      </c>
      <c r="B22" s="52">
        <v>0</v>
      </c>
      <c r="C22" s="52">
        <v>2.8627661477903001E-3</v>
      </c>
      <c r="D22" s="53">
        <v>2.2905214059636999E-3</v>
      </c>
      <c r="E22" s="54">
        <v>0</v>
      </c>
      <c r="F22" s="54">
        <v>0.41165145822150001</v>
      </c>
      <c r="G22" s="55">
        <v>0.50965600533066002</v>
      </c>
      <c r="H22" s="272"/>
      <c r="I22" s="17"/>
      <c r="J22" s="17"/>
    </row>
    <row r="23" spans="1:10" ht="20.100000000000001" customHeight="1" x14ac:dyDescent="0.25">
      <c r="A23" s="63" t="s">
        <v>18</v>
      </c>
      <c r="B23" s="60">
        <v>0.76818181818180997</v>
      </c>
      <c r="C23" s="60">
        <v>0.74843442476291999</v>
      </c>
      <c r="D23" s="64">
        <v>0.73230051640845994</v>
      </c>
      <c r="E23" s="65">
        <v>473.48909090909058</v>
      </c>
      <c r="F23" s="65">
        <v>247.04307568437599</v>
      </c>
      <c r="G23" s="62">
        <v>220.800240712998</v>
      </c>
      <c r="H23" s="272"/>
      <c r="I23" s="17"/>
      <c r="J23" s="17"/>
    </row>
    <row r="24" spans="1:10" ht="20.100000000000001" customHeight="1" x14ac:dyDescent="0.25">
      <c r="A24" s="56" t="s">
        <v>19</v>
      </c>
      <c r="B24" s="52">
        <v>0.76818181818180997</v>
      </c>
      <c r="C24" s="52">
        <v>0.66219359456074001</v>
      </c>
      <c r="D24" s="53">
        <v>0.65125770448108999</v>
      </c>
      <c r="E24" s="54">
        <v>22.236363636363599</v>
      </c>
      <c r="F24" s="54">
        <v>49.696135265700903</v>
      </c>
      <c r="G24" s="55">
        <v>45.326754122937601</v>
      </c>
      <c r="H24" s="272"/>
      <c r="I24" s="17"/>
      <c r="J24" s="17"/>
    </row>
    <row r="25" spans="1:10" ht="20.100000000000001" customHeight="1" x14ac:dyDescent="0.25">
      <c r="A25" s="56" t="s">
        <v>20</v>
      </c>
      <c r="B25" s="52">
        <v>0.33272727272726998</v>
      </c>
      <c r="C25" s="52">
        <v>0.30452674897118998</v>
      </c>
      <c r="D25" s="53">
        <v>0.28394136265199998</v>
      </c>
      <c r="E25" s="54">
        <v>196.21272727272699</v>
      </c>
      <c r="F25" s="54">
        <v>48.846058328859698</v>
      </c>
      <c r="G25" s="55">
        <v>48.976225220722299</v>
      </c>
      <c r="H25" s="272"/>
      <c r="I25" s="17"/>
      <c r="J25" s="17"/>
    </row>
    <row r="26" spans="1:10" ht="20.100000000000001" customHeight="1" x14ac:dyDescent="0.25">
      <c r="A26" s="56" t="s">
        <v>21</v>
      </c>
      <c r="B26" s="52">
        <v>0.12090909090908999</v>
      </c>
      <c r="C26" s="52">
        <v>7.3716228305599998E-2</v>
      </c>
      <c r="D26" s="53">
        <v>6.5009162085620006E-2</v>
      </c>
      <c r="E26" s="54">
        <v>255.04</v>
      </c>
      <c r="F26" s="54">
        <v>148.50088208981799</v>
      </c>
      <c r="G26" s="55">
        <v>126.497261369314</v>
      </c>
      <c r="H26" s="272"/>
      <c r="I26" s="17"/>
      <c r="J26" s="17"/>
    </row>
    <row r="27" spans="1:10" ht="20.100000000000001" customHeight="1" x14ac:dyDescent="0.25">
      <c r="A27" s="63" t="s">
        <v>22</v>
      </c>
      <c r="B27" s="60">
        <v>1</v>
      </c>
      <c r="C27" s="60">
        <v>1</v>
      </c>
      <c r="D27" s="64">
        <v>1</v>
      </c>
      <c r="E27" s="65">
        <v>18896.64363636354</v>
      </c>
      <c r="F27" s="65">
        <v>16760.392193594202</v>
      </c>
      <c r="G27" s="62">
        <v>16369.8889055499</v>
      </c>
      <c r="H27" s="272"/>
      <c r="I27" s="17"/>
      <c r="J27" s="17"/>
    </row>
    <row r="28" spans="1:10" ht="20.100000000000001" customHeight="1" x14ac:dyDescent="0.25">
      <c r="A28" s="56" t="s">
        <v>23</v>
      </c>
      <c r="B28" s="52">
        <v>1</v>
      </c>
      <c r="C28" s="52">
        <v>1</v>
      </c>
      <c r="D28" s="53">
        <v>1</v>
      </c>
      <c r="E28" s="54">
        <v>13903.109090909</v>
      </c>
      <c r="F28" s="54">
        <v>14557.6614779026</v>
      </c>
      <c r="G28" s="55">
        <v>14173.0011810782</v>
      </c>
      <c r="H28" s="272"/>
      <c r="I28" s="17"/>
      <c r="J28" s="17"/>
    </row>
    <row r="29" spans="1:10" ht="20.100000000000001" customHeight="1" x14ac:dyDescent="0.25">
      <c r="A29" s="56" t="s">
        <v>24</v>
      </c>
      <c r="B29" s="52">
        <v>0.33272727272726998</v>
      </c>
      <c r="C29" s="52">
        <v>5.9581320450885697E-2</v>
      </c>
      <c r="D29" s="53">
        <v>5.95535565550558E-2</v>
      </c>
      <c r="E29" s="54">
        <v>2703.2345454545398</v>
      </c>
      <c r="F29" s="54">
        <v>584.63625156557396</v>
      </c>
      <c r="G29" s="55">
        <v>567.043483258371</v>
      </c>
      <c r="H29" s="272"/>
      <c r="I29" s="17"/>
      <c r="J29" s="17"/>
    </row>
    <row r="30" spans="1:10" ht="20.100000000000001" customHeight="1" x14ac:dyDescent="0.25">
      <c r="A30" s="56" t="s">
        <v>25</v>
      </c>
      <c r="B30" s="52">
        <v>1</v>
      </c>
      <c r="C30" s="52">
        <v>0.99982107711575996</v>
      </c>
      <c r="D30" s="53">
        <v>0.99958354156255003</v>
      </c>
      <c r="E30" s="54">
        <v>2290.3000000000002</v>
      </c>
      <c r="F30" s="54">
        <v>1618.09446412596</v>
      </c>
      <c r="G30" s="55">
        <v>1629.8442412127299</v>
      </c>
      <c r="H30" s="272"/>
      <c r="I30" s="17"/>
      <c r="J30" s="17"/>
    </row>
    <row r="31" spans="1:10" ht="20.100000000000001" customHeight="1" x14ac:dyDescent="0.25">
      <c r="A31" s="63" t="s">
        <v>26</v>
      </c>
      <c r="B31" s="60">
        <v>1</v>
      </c>
      <c r="C31" s="60">
        <v>0.90588656289139002</v>
      </c>
      <c r="D31" s="64">
        <v>0.91837414626019997</v>
      </c>
      <c r="E31" s="65">
        <v>307.08909090909043</v>
      </c>
      <c r="F31" s="65">
        <v>389.15120236176</v>
      </c>
      <c r="G31" s="62">
        <v>368.39810386474198</v>
      </c>
      <c r="H31" s="272"/>
      <c r="I31" s="17"/>
      <c r="J31" s="17"/>
    </row>
    <row r="32" spans="1:10" ht="20.100000000000001" customHeight="1" x14ac:dyDescent="0.25">
      <c r="A32" s="57" t="s">
        <v>27</v>
      </c>
      <c r="B32" s="52">
        <v>1</v>
      </c>
      <c r="C32" s="52">
        <v>0.89175165503666998</v>
      </c>
      <c r="D32" s="53">
        <v>0.90371480926202996</v>
      </c>
      <c r="E32" s="54">
        <v>290.213636363636</v>
      </c>
      <c r="F32" s="54">
        <v>338.59741635354601</v>
      </c>
      <c r="G32" s="55">
        <v>323.40694860900101</v>
      </c>
      <c r="H32" s="272"/>
      <c r="I32" s="17"/>
      <c r="J32" s="17"/>
    </row>
    <row r="33" spans="1:10" ht="20.100000000000001" customHeight="1" x14ac:dyDescent="0.25">
      <c r="A33" s="57" t="s">
        <v>28</v>
      </c>
      <c r="B33" s="52">
        <v>0</v>
      </c>
      <c r="C33" s="52">
        <v>0.17194489175165001</v>
      </c>
      <c r="D33" s="53">
        <v>0.14217891054472001</v>
      </c>
      <c r="E33" s="54">
        <v>0</v>
      </c>
      <c r="F33" s="54">
        <v>38.425349794238599</v>
      </c>
      <c r="G33" s="55">
        <v>32.832978927203101</v>
      </c>
      <c r="H33" s="272"/>
      <c r="I33" s="17"/>
      <c r="J33" s="17"/>
    </row>
    <row r="34" spans="1:10" ht="20.100000000000001" customHeight="1" x14ac:dyDescent="0.25">
      <c r="A34" s="56" t="s">
        <v>19</v>
      </c>
      <c r="B34" s="52">
        <v>0.12181818181817999</v>
      </c>
      <c r="C34" s="52">
        <v>0.48863839685095001</v>
      </c>
      <c r="D34" s="53">
        <v>0.49612693653173001</v>
      </c>
      <c r="E34" s="54">
        <v>4.9527272727272704</v>
      </c>
      <c r="F34" s="54">
        <v>5.6755895509033101</v>
      </c>
      <c r="G34" s="55">
        <v>5.7662581209400301</v>
      </c>
      <c r="H34" s="272"/>
      <c r="I34" s="17"/>
      <c r="J34" s="17"/>
    </row>
    <row r="35" spans="1:10" ht="20.100000000000001" customHeight="1" x14ac:dyDescent="0.25">
      <c r="A35" s="57" t="s">
        <v>20</v>
      </c>
      <c r="B35" s="52">
        <v>0.81909090909089999</v>
      </c>
      <c r="C35" s="52">
        <v>0.38361066380390002</v>
      </c>
      <c r="D35" s="53">
        <v>0.38955522238880003</v>
      </c>
      <c r="E35" s="54">
        <v>11.922727272727199</v>
      </c>
      <c r="F35" s="54">
        <v>6.4528466630882697</v>
      </c>
      <c r="G35" s="55">
        <v>6.3919182075630596</v>
      </c>
      <c r="H35" s="272"/>
      <c r="I35" s="17"/>
      <c r="J35" s="17"/>
    </row>
    <row r="36" spans="1:10" ht="20.100000000000001" customHeight="1" x14ac:dyDescent="0.25">
      <c r="A36" s="63" t="s">
        <v>29</v>
      </c>
      <c r="B36" s="60">
        <v>0.28272727272727</v>
      </c>
      <c r="C36" s="60">
        <v>0.13293970298801</v>
      </c>
      <c r="D36" s="64">
        <v>0.13218390804596999</v>
      </c>
      <c r="E36" s="65">
        <v>512.02453308910401</v>
      </c>
      <c r="F36" s="65">
        <v>723.32131882669103</v>
      </c>
      <c r="G36" s="62">
        <v>774.94324044955897</v>
      </c>
      <c r="H36" s="272"/>
      <c r="I36" s="17"/>
      <c r="J36" s="17"/>
    </row>
    <row r="37" spans="1:10" ht="20.100000000000001" customHeight="1" x14ac:dyDescent="0.25">
      <c r="A37" s="57" t="s">
        <v>30</v>
      </c>
      <c r="B37" s="52">
        <v>0.28272727272727</v>
      </c>
      <c r="C37" s="52">
        <v>9.4471282877079996E-2</v>
      </c>
      <c r="D37" s="53">
        <v>8.920539730134E-2</v>
      </c>
      <c r="E37" s="54">
        <v>512.02453308910401</v>
      </c>
      <c r="F37" s="54">
        <v>164.769916071278</v>
      </c>
      <c r="G37" s="55">
        <v>155.92046725282501</v>
      </c>
      <c r="H37" s="272"/>
      <c r="I37" s="17"/>
      <c r="J37" s="17"/>
    </row>
    <row r="38" spans="1:10" ht="20.100000000000001" customHeight="1" x14ac:dyDescent="0.25">
      <c r="A38" s="57" t="s">
        <v>31</v>
      </c>
      <c r="B38" s="52">
        <v>0</v>
      </c>
      <c r="C38" s="52">
        <v>4.5804258364644801E-2</v>
      </c>
      <c r="D38" s="53">
        <v>4.9850074962518802E-2</v>
      </c>
      <c r="E38" s="54">
        <v>0</v>
      </c>
      <c r="F38" s="54">
        <v>480.824254786187</v>
      </c>
      <c r="G38" s="55">
        <v>520.674982092287</v>
      </c>
      <c r="H38" s="272"/>
      <c r="I38" s="17"/>
      <c r="J38" s="17"/>
    </row>
    <row r="39" spans="1:10" ht="20.100000000000001" customHeight="1" x14ac:dyDescent="0.25">
      <c r="A39" s="57" t="s">
        <v>32</v>
      </c>
      <c r="B39" s="52">
        <v>0</v>
      </c>
      <c r="C39" s="52">
        <v>5.0098407586329999E-3</v>
      </c>
      <c r="D39" s="53">
        <v>6.0386473429952002E-3</v>
      </c>
      <c r="E39" s="54">
        <v>0</v>
      </c>
      <c r="F39" s="54">
        <v>77.7271479692252</v>
      </c>
      <c r="G39" s="55">
        <v>98.347791104447694</v>
      </c>
      <c r="H39" s="272"/>
      <c r="I39" s="17"/>
      <c r="J39" s="17"/>
    </row>
    <row r="40" spans="1:10" ht="20.100000000000001" customHeight="1" x14ac:dyDescent="0.25">
      <c r="A40" s="63" t="s">
        <v>33</v>
      </c>
      <c r="B40" s="60">
        <v>0</v>
      </c>
      <c r="C40" s="60">
        <v>0</v>
      </c>
      <c r="D40" s="64">
        <v>0</v>
      </c>
      <c r="E40" s="65">
        <v>0</v>
      </c>
      <c r="F40" s="65">
        <v>0</v>
      </c>
      <c r="G40" s="62">
        <v>0</v>
      </c>
      <c r="H40" s="272"/>
      <c r="I40" s="17"/>
      <c r="J40" s="17"/>
    </row>
    <row r="41" spans="1:10" ht="20.100000000000001" customHeight="1" x14ac:dyDescent="0.25">
      <c r="A41" s="63" t="s">
        <v>34</v>
      </c>
      <c r="B41" s="60">
        <v>0.12181818181817999</v>
      </c>
      <c r="C41" s="60">
        <v>0.73054213633923004</v>
      </c>
      <c r="D41" s="64">
        <v>0.70214892553722996</v>
      </c>
      <c r="E41" s="65">
        <v>254.498181818181</v>
      </c>
      <c r="F41" s="65">
        <v>1218.6957595276899</v>
      </c>
      <c r="G41" s="62">
        <v>1142.1562331333</v>
      </c>
      <c r="H41" s="272"/>
      <c r="I41" s="17"/>
      <c r="J41" s="17"/>
    </row>
    <row r="42" spans="1:10" ht="20.100000000000001" customHeight="1" x14ac:dyDescent="0.25">
      <c r="A42" s="57" t="s">
        <v>35</v>
      </c>
      <c r="B42" s="52">
        <v>0.12181818181817999</v>
      </c>
      <c r="C42" s="52">
        <v>0.68276972624798005</v>
      </c>
      <c r="D42" s="53">
        <v>0.65009162085622996</v>
      </c>
      <c r="E42" s="54">
        <v>254.498181818181</v>
      </c>
      <c r="F42" s="54">
        <v>1007.49360350693</v>
      </c>
      <c r="G42" s="55">
        <v>958.16260078288201</v>
      </c>
      <c r="H42" s="272"/>
      <c r="I42" s="17"/>
      <c r="J42" s="17"/>
    </row>
    <row r="43" spans="1:10" ht="20.100000000000001" customHeight="1" x14ac:dyDescent="0.25">
      <c r="A43" s="57" t="s">
        <v>36</v>
      </c>
      <c r="B43" s="52">
        <v>0</v>
      </c>
      <c r="C43" s="52">
        <v>0.11576310610127</v>
      </c>
      <c r="D43" s="53">
        <v>0.11573379976678</v>
      </c>
      <c r="E43" s="54">
        <v>0</v>
      </c>
      <c r="F43" s="54">
        <v>10.3961799964215</v>
      </c>
      <c r="G43" s="55">
        <v>9.9771589205392708</v>
      </c>
      <c r="H43" s="272"/>
      <c r="I43" s="17"/>
      <c r="J43" s="17"/>
    </row>
    <row r="44" spans="1:10" ht="20.100000000000001" customHeight="1" x14ac:dyDescent="0.25">
      <c r="A44" s="57" t="s">
        <v>37</v>
      </c>
      <c r="B44" s="52">
        <v>0</v>
      </c>
      <c r="C44" s="52">
        <v>8.4093755591339997E-2</v>
      </c>
      <c r="D44" s="53">
        <v>7.3088455772109998E-2</v>
      </c>
      <c r="E44" s="54">
        <v>0</v>
      </c>
      <c r="F44" s="54">
        <v>196.91793880837301</v>
      </c>
      <c r="G44" s="55">
        <v>170.02787814426199</v>
      </c>
      <c r="H44" s="272"/>
      <c r="I44" s="17"/>
      <c r="J44" s="17"/>
    </row>
    <row r="45" spans="1:10" ht="20.100000000000001" customHeight="1" x14ac:dyDescent="0.25">
      <c r="A45" s="57" t="s">
        <v>38</v>
      </c>
      <c r="B45" s="52">
        <v>0</v>
      </c>
      <c r="C45" s="52">
        <v>5.1887636428699004E-3</v>
      </c>
      <c r="D45" s="53">
        <v>5.9970014992503998E-3</v>
      </c>
      <c r="E45" s="54">
        <v>0</v>
      </c>
      <c r="F45" s="54">
        <v>1.06163177670424</v>
      </c>
      <c r="G45" s="55">
        <v>1.18680076628352</v>
      </c>
      <c r="H45" s="272"/>
      <c r="I45" s="17"/>
      <c r="J45" s="17"/>
    </row>
    <row r="46" spans="1:10" ht="20.100000000000001" customHeight="1" thickBot="1" x14ac:dyDescent="0.3">
      <c r="A46" s="70" t="s">
        <v>39</v>
      </c>
      <c r="B46" s="71">
        <v>0</v>
      </c>
      <c r="C46" s="71">
        <v>2.4333512256217601E-2</v>
      </c>
      <c r="D46" s="72">
        <v>2.5445610528069301E-2</v>
      </c>
      <c r="E46" s="73">
        <v>0</v>
      </c>
      <c r="F46" s="73">
        <v>2.8264054392556801</v>
      </c>
      <c r="G46" s="74">
        <v>2.80179451940695</v>
      </c>
      <c r="H46" s="272"/>
      <c r="I46" s="17"/>
      <c r="J46" s="17"/>
    </row>
    <row r="47" spans="1:10" ht="43.5" customHeight="1" thickTop="1" thickBot="1" x14ac:dyDescent="0.45">
      <c r="A47" s="306" t="s">
        <v>120</v>
      </c>
      <c r="B47" s="306"/>
      <c r="C47" s="306"/>
      <c r="D47" s="306"/>
      <c r="E47" s="306"/>
      <c r="F47" s="306"/>
      <c r="G47" s="306"/>
      <c r="H47" s="306"/>
    </row>
    <row r="48" spans="1:10" ht="48.75" customHeight="1" x14ac:dyDescent="0.4">
      <c r="A48" s="277" t="s">
        <v>142</v>
      </c>
      <c r="B48" s="277"/>
      <c r="C48" s="277"/>
      <c r="D48" s="277"/>
      <c r="E48" s="277"/>
      <c r="F48" s="277"/>
      <c r="G48" s="277"/>
      <c r="H48" s="66" t="s">
        <v>89</v>
      </c>
    </row>
    <row r="49" spans="1:11" ht="27" customHeight="1" x14ac:dyDescent="0.25">
      <c r="A49" s="307" t="s">
        <v>108</v>
      </c>
      <c r="B49" s="307"/>
      <c r="C49" s="307"/>
      <c r="D49" s="307"/>
      <c r="E49" s="307"/>
      <c r="F49" s="307"/>
      <c r="G49" s="307"/>
      <c r="H49" s="307"/>
      <c r="I49" s="17"/>
      <c r="J49" s="17"/>
      <c r="K49" s="17"/>
    </row>
    <row r="50" spans="1:11" ht="16.5" customHeight="1" thickBot="1" x14ac:dyDescent="0.3">
      <c r="A50" s="273" t="s">
        <v>133</v>
      </c>
      <c r="B50" s="273"/>
      <c r="C50" s="273"/>
      <c r="D50" s="273"/>
      <c r="E50" s="273"/>
      <c r="F50" s="273"/>
      <c r="G50" s="273"/>
      <c r="H50" s="272" t="s">
        <v>89</v>
      </c>
      <c r="I50" s="17"/>
      <c r="J50" s="17"/>
      <c r="K50" s="17"/>
    </row>
    <row r="51" spans="1:11" ht="16.5" thickTop="1" x14ac:dyDescent="0.25">
      <c r="A51" s="301" t="s">
        <v>110</v>
      </c>
      <c r="B51" s="303" t="s">
        <v>72</v>
      </c>
      <c r="C51" s="303"/>
      <c r="D51" s="303"/>
      <c r="E51" s="303" t="s">
        <v>57</v>
      </c>
      <c r="F51" s="303"/>
      <c r="G51" s="304"/>
      <c r="H51" s="272"/>
      <c r="I51" s="17"/>
      <c r="J51" s="17"/>
    </row>
    <row r="52" spans="1:11" ht="30" x14ac:dyDescent="0.25">
      <c r="A52" s="302"/>
      <c r="B52" s="86" t="s">
        <v>12</v>
      </c>
      <c r="C52" s="107" t="s">
        <v>69</v>
      </c>
      <c r="D52" s="26" t="s">
        <v>9</v>
      </c>
      <c r="E52" s="86" t="s">
        <v>12</v>
      </c>
      <c r="F52" s="107" t="s">
        <v>69</v>
      </c>
      <c r="G52" s="69" t="s">
        <v>9</v>
      </c>
      <c r="H52" s="272"/>
      <c r="I52" s="17"/>
      <c r="J52" s="17"/>
    </row>
    <row r="53" spans="1:11" ht="20.100000000000001" customHeight="1" x14ac:dyDescent="0.25">
      <c r="A53" s="162" t="s">
        <v>330</v>
      </c>
      <c r="B53" s="43">
        <v>0.50545454545454005</v>
      </c>
      <c r="C53" s="43">
        <v>0.71748076578994002</v>
      </c>
      <c r="D53" s="44">
        <v>0.68611527569548003</v>
      </c>
      <c r="E53" s="45">
        <v>402.608181818182</v>
      </c>
      <c r="F53" s="45">
        <v>499.791619252092</v>
      </c>
      <c r="G53" s="46">
        <v>477.74666999841901</v>
      </c>
      <c r="H53" s="272"/>
      <c r="I53" s="17"/>
      <c r="J53" s="17"/>
    </row>
    <row r="54" spans="1:11" ht="20.100000000000001" customHeight="1" x14ac:dyDescent="0.25">
      <c r="A54" s="162" t="s">
        <v>366</v>
      </c>
      <c r="B54" s="43">
        <v>0.46454545454544999</v>
      </c>
      <c r="C54" s="43">
        <v>0.31561996779388002</v>
      </c>
      <c r="D54" s="44">
        <v>0.32425453939695997</v>
      </c>
      <c r="E54" s="45">
        <v>337.345454545454</v>
      </c>
      <c r="F54" s="45">
        <v>199.20823224190599</v>
      </c>
      <c r="G54" s="46">
        <v>204.62911377643701</v>
      </c>
      <c r="H54" s="272"/>
      <c r="I54" s="17"/>
      <c r="J54" s="17"/>
    </row>
    <row r="55" spans="1:11" ht="20.100000000000001" customHeight="1" x14ac:dyDescent="0.25">
      <c r="A55" s="162" t="s">
        <v>291</v>
      </c>
      <c r="B55" s="43">
        <v>1</v>
      </c>
      <c r="C55" s="43">
        <v>0.65664698514940001</v>
      </c>
      <c r="D55" s="44">
        <v>0.68282525403964001</v>
      </c>
      <c r="E55" s="45">
        <v>335.28727272727201</v>
      </c>
      <c r="F55" s="45">
        <v>174.989527643587</v>
      </c>
      <c r="G55" s="46">
        <v>186.38946734964199</v>
      </c>
      <c r="H55" s="272"/>
      <c r="I55" s="17"/>
      <c r="J55" s="17"/>
    </row>
    <row r="56" spans="1:11" ht="20.100000000000001" customHeight="1" x14ac:dyDescent="0.25">
      <c r="A56" s="162" t="s">
        <v>273</v>
      </c>
      <c r="B56" s="43">
        <v>0.63636363636363003</v>
      </c>
      <c r="C56" s="43">
        <v>0.48344963320807999</v>
      </c>
      <c r="D56" s="44">
        <v>0.51436781609195004</v>
      </c>
      <c r="E56" s="45">
        <v>269.71727272727202</v>
      </c>
      <c r="F56" s="45">
        <v>113.455587761673</v>
      </c>
      <c r="G56" s="46">
        <v>124.054427369644</v>
      </c>
      <c r="H56" s="272"/>
      <c r="I56" s="17"/>
      <c r="J56" s="17"/>
    </row>
    <row r="57" spans="1:11" ht="20.100000000000001" customHeight="1" thickBot="1" x14ac:dyDescent="0.3">
      <c r="A57" s="163" t="s">
        <v>289</v>
      </c>
      <c r="B57" s="47">
        <v>0.90909090909089996</v>
      </c>
      <c r="C57" s="47">
        <v>0.71211307926282996</v>
      </c>
      <c r="D57" s="48">
        <v>0.71126936531733997</v>
      </c>
      <c r="E57" s="49">
        <v>233.272727272727</v>
      </c>
      <c r="F57" s="49">
        <v>135.13664519592299</v>
      </c>
      <c r="G57" s="50">
        <v>144.53248334168501</v>
      </c>
      <c r="H57" s="272"/>
      <c r="I57" s="17"/>
      <c r="J57" s="17"/>
    </row>
    <row r="58" spans="1:11" ht="38.25" customHeight="1" thickTop="1" x14ac:dyDescent="0.25">
      <c r="A58" s="299" t="s">
        <v>71</v>
      </c>
      <c r="B58" s="299"/>
      <c r="C58" s="299"/>
      <c r="D58" s="299"/>
      <c r="E58" s="299"/>
      <c r="F58" s="299"/>
      <c r="G58" s="299"/>
      <c r="H58" s="300"/>
      <c r="I58" s="17"/>
      <c r="J58" s="17"/>
      <c r="K58" s="17"/>
    </row>
    <row r="59" spans="1:11" ht="16.5" customHeight="1" thickBot="1" x14ac:dyDescent="0.3">
      <c r="A59" s="273" t="s">
        <v>134</v>
      </c>
      <c r="B59" s="273"/>
      <c r="C59" s="273"/>
      <c r="D59" s="273"/>
      <c r="E59" s="273"/>
      <c r="F59" s="273"/>
      <c r="G59" s="273"/>
      <c r="H59" s="272" t="s">
        <v>89</v>
      </c>
      <c r="I59" s="17"/>
      <c r="J59" s="17"/>
      <c r="K59" s="17"/>
    </row>
    <row r="60" spans="1:11" ht="16.5" thickTop="1" x14ac:dyDescent="0.25">
      <c r="A60" s="301" t="s">
        <v>110</v>
      </c>
      <c r="B60" s="303" t="s">
        <v>72</v>
      </c>
      <c r="C60" s="303"/>
      <c r="D60" s="303"/>
      <c r="E60" s="303" t="s">
        <v>57</v>
      </c>
      <c r="F60" s="303"/>
      <c r="G60" s="304"/>
      <c r="H60" s="272"/>
      <c r="I60" s="17"/>
      <c r="J60" s="17"/>
    </row>
    <row r="61" spans="1:11" ht="30" x14ac:dyDescent="0.25">
      <c r="A61" s="302"/>
      <c r="B61" s="86" t="s">
        <v>12</v>
      </c>
      <c r="C61" s="107" t="s">
        <v>69</v>
      </c>
      <c r="D61" s="26" t="s">
        <v>9</v>
      </c>
      <c r="E61" s="86" t="s">
        <v>12</v>
      </c>
      <c r="F61" s="107" t="s">
        <v>69</v>
      </c>
      <c r="G61" s="69" t="s">
        <v>9</v>
      </c>
      <c r="H61" s="272"/>
      <c r="I61" s="17"/>
      <c r="J61" s="17"/>
    </row>
    <row r="62" spans="1:11" ht="20.100000000000001" customHeight="1" x14ac:dyDescent="0.25">
      <c r="A62" s="162" t="s">
        <v>291</v>
      </c>
      <c r="B62" s="43">
        <v>1</v>
      </c>
      <c r="C62" s="43">
        <v>0.65664698514940001</v>
      </c>
      <c r="D62" s="44">
        <v>0.68282525403964001</v>
      </c>
      <c r="E62" s="45">
        <v>335.28727272727201</v>
      </c>
      <c r="F62" s="45">
        <v>174.989527643587</v>
      </c>
      <c r="G62" s="46">
        <v>186.38946734964199</v>
      </c>
      <c r="H62" s="272"/>
      <c r="I62" s="17"/>
      <c r="J62" s="17"/>
    </row>
    <row r="63" spans="1:11" ht="20.100000000000001" customHeight="1" x14ac:dyDescent="0.25">
      <c r="A63" s="162" t="s">
        <v>273</v>
      </c>
      <c r="B63" s="43">
        <v>0.63636363636363003</v>
      </c>
      <c r="C63" s="43">
        <v>0.48344963320807999</v>
      </c>
      <c r="D63" s="44">
        <v>0.51436781609195004</v>
      </c>
      <c r="E63" s="45">
        <v>269.71727272727202</v>
      </c>
      <c r="F63" s="45">
        <v>113.455587761673</v>
      </c>
      <c r="G63" s="46">
        <v>124.054427369644</v>
      </c>
      <c r="H63" s="272"/>
      <c r="I63" s="17"/>
      <c r="J63" s="17"/>
    </row>
    <row r="64" spans="1:11" ht="20.100000000000001" customHeight="1" x14ac:dyDescent="0.25">
      <c r="A64" s="162" t="s">
        <v>366</v>
      </c>
      <c r="B64" s="43">
        <v>0.46454545454544999</v>
      </c>
      <c r="C64" s="43">
        <v>0.31561996779388002</v>
      </c>
      <c r="D64" s="44">
        <v>0.32425453939695997</v>
      </c>
      <c r="E64" s="45">
        <v>337.345454545454</v>
      </c>
      <c r="F64" s="45">
        <v>199.20823224190599</v>
      </c>
      <c r="G64" s="46">
        <v>204.62911377643701</v>
      </c>
      <c r="H64" s="272"/>
      <c r="I64" s="17"/>
      <c r="J64" s="17"/>
    </row>
    <row r="65" spans="1:11" ht="20.100000000000001" customHeight="1" x14ac:dyDescent="0.25">
      <c r="A65" s="162" t="s">
        <v>289</v>
      </c>
      <c r="B65" s="43">
        <v>0.90909090909089996</v>
      </c>
      <c r="C65" s="43">
        <v>0.71211307926282996</v>
      </c>
      <c r="D65" s="44">
        <v>0.71126936531733997</v>
      </c>
      <c r="E65" s="45">
        <v>233.272727272727</v>
      </c>
      <c r="F65" s="45">
        <v>135.13664519592299</v>
      </c>
      <c r="G65" s="46">
        <v>144.53248334168501</v>
      </c>
      <c r="H65" s="272"/>
      <c r="I65" s="17"/>
      <c r="J65" s="17"/>
    </row>
    <row r="66" spans="1:11" ht="20.100000000000001" customHeight="1" thickBot="1" x14ac:dyDescent="0.3">
      <c r="A66" s="163" t="s">
        <v>278</v>
      </c>
      <c r="B66" s="47">
        <v>0.73727272727271997</v>
      </c>
      <c r="C66" s="47">
        <v>0.43800322061190999</v>
      </c>
      <c r="D66" s="48">
        <v>0.44161252706978998</v>
      </c>
      <c r="E66" s="49">
        <v>159.76272727272701</v>
      </c>
      <c r="F66" s="49">
        <v>81.538581141528098</v>
      </c>
      <c r="G66" s="50">
        <v>82.338829751781802</v>
      </c>
      <c r="H66" s="272"/>
      <c r="I66" s="17"/>
      <c r="J66" s="17"/>
    </row>
    <row r="67" spans="1:11" ht="30" customHeight="1" thickTop="1" x14ac:dyDescent="0.25">
      <c r="A67" s="299" t="s">
        <v>119</v>
      </c>
      <c r="B67" s="299"/>
      <c r="C67" s="299"/>
      <c r="D67" s="299"/>
      <c r="E67" s="299"/>
      <c r="F67" s="299"/>
      <c r="G67" s="299"/>
      <c r="H67" s="300"/>
      <c r="I67" s="17"/>
      <c r="J67" s="17"/>
      <c r="K67" s="17"/>
    </row>
    <row r="68" spans="1:11" ht="16.5" customHeight="1" thickBot="1" x14ac:dyDescent="0.3">
      <c r="A68" s="273" t="s">
        <v>135</v>
      </c>
      <c r="B68" s="273"/>
      <c r="C68" s="273"/>
      <c r="D68" s="273"/>
      <c r="E68" s="273"/>
      <c r="F68" s="273"/>
      <c r="G68" s="273"/>
      <c r="H68" s="272" t="s">
        <v>89</v>
      </c>
      <c r="I68" s="17"/>
      <c r="J68" s="17"/>
      <c r="K68" s="17"/>
    </row>
    <row r="69" spans="1:11" ht="16.5" thickTop="1" x14ac:dyDescent="0.25">
      <c r="A69" s="301" t="s">
        <v>110</v>
      </c>
      <c r="B69" s="303" t="s">
        <v>72</v>
      </c>
      <c r="C69" s="303"/>
      <c r="D69" s="303"/>
      <c r="E69" s="303" t="s">
        <v>57</v>
      </c>
      <c r="F69" s="303"/>
      <c r="G69" s="304"/>
      <c r="H69" s="272"/>
      <c r="I69" s="17"/>
      <c r="J69" s="17"/>
    </row>
    <row r="70" spans="1:11" ht="30" x14ac:dyDescent="0.25">
      <c r="A70" s="302"/>
      <c r="B70" s="86" t="s">
        <v>12</v>
      </c>
      <c r="C70" s="107" t="s">
        <v>69</v>
      </c>
      <c r="D70" s="26" t="s">
        <v>9</v>
      </c>
      <c r="E70" s="86" t="s">
        <v>12</v>
      </c>
      <c r="F70" s="107" t="s">
        <v>69</v>
      </c>
      <c r="G70" s="69" t="s">
        <v>9</v>
      </c>
      <c r="H70" s="272"/>
      <c r="I70" s="17"/>
      <c r="J70" s="17"/>
    </row>
    <row r="71" spans="1:11" ht="20.100000000000001" customHeight="1" x14ac:dyDescent="0.25">
      <c r="A71" s="162" t="s">
        <v>277</v>
      </c>
      <c r="B71" s="43">
        <v>0</v>
      </c>
      <c r="C71" s="43">
        <v>7.6221148684910006E-2</v>
      </c>
      <c r="D71" s="44">
        <v>7.3588205897049994E-2</v>
      </c>
      <c r="E71" s="45">
        <v>0</v>
      </c>
      <c r="F71" s="45">
        <v>348.183170513508</v>
      </c>
      <c r="G71" s="46">
        <v>336.87151216057401</v>
      </c>
      <c r="H71" s="272"/>
      <c r="I71" s="17"/>
      <c r="J71" s="17"/>
    </row>
    <row r="72" spans="1:11" ht="20.100000000000001" customHeight="1" x14ac:dyDescent="0.25">
      <c r="A72" s="162" t="s">
        <v>331</v>
      </c>
      <c r="B72" s="43">
        <v>0</v>
      </c>
      <c r="C72" s="43">
        <v>7.6400071569150005E-2</v>
      </c>
      <c r="D72" s="44">
        <v>7.3629851740789995E-2</v>
      </c>
      <c r="E72" s="45">
        <v>0</v>
      </c>
      <c r="F72" s="45">
        <v>143.64201288244701</v>
      </c>
      <c r="G72" s="46">
        <v>138.88441279360001</v>
      </c>
      <c r="H72" s="272"/>
      <c r="I72" s="17"/>
      <c r="J72" s="17"/>
    </row>
    <row r="73" spans="1:11" ht="20.100000000000001" customHeight="1" x14ac:dyDescent="0.25">
      <c r="A73" s="162" t="s">
        <v>321</v>
      </c>
      <c r="B73" s="43">
        <v>0.14181818181818001</v>
      </c>
      <c r="C73" s="43">
        <v>0.47718733225978999</v>
      </c>
      <c r="D73" s="44">
        <v>0.46056138597367002</v>
      </c>
      <c r="E73" s="45">
        <v>72.474545454545407</v>
      </c>
      <c r="F73" s="45">
        <v>212.75229915906101</v>
      </c>
      <c r="G73" s="46">
        <v>206.207083541575</v>
      </c>
      <c r="H73" s="272"/>
      <c r="I73" s="17"/>
      <c r="J73" s="17"/>
    </row>
    <row r="74" spans="1:11" ht="20.100000000000001" customHeight="1" x14ac:dyDescent="0.25">
      <c r="A74" s="162" t="s">
        <v>330</v>
      </c>
      <c r="B74" s="43">
        <v>0.50545454545454005</v>
      </c>
      <c r="C74" s="43">
        <v>0.71748076578994002</v>
      </c>
      <c r="D74" s="44">
        <v>0.68611527569548003</v>
      </c>
      <c r="E74" s="45">
        <v>402.608181818182</v>
      </c>
      <c r="F74" s="45">
        <v>499.791619252092</v>
      </c>
      <c r="G74" s="46">
        <v>477.74666999841901</v>
      </c>
      <c r="H74" s="272"/>
      <c r="I74" s="17"/>
      <c r="J74" s="17"/>
    </row>
    <row r="75" spans="1:11" ht="20.100000000000001" customHeight="1" thickBot="1" x14ac:dyDescent="0.3">
      <c r="A75" s="163" t="s">
        <v>332</v>
      </c>
      <c r="B75" s="47">
        <v>0.12181818181817999</v>
      </c>
      <c r="C75" s="47">
        <v>0.58400429414921995</v>
      </c>
      <c r="D75" s="48">
        <v>0.55397301349325001</v>
      </c>
      <c r="E75" s="49">
        <v>12.0236363636363</v>
      </c>
      <c r="F75" s="49">
        <v>51.4216908212573</v>
      </c>
      <c r="G75" s="50">
        <v>48.715965767111399</v>
      </c>
      <c r="H75" s="272"/>
      <c r="I75" s="17"/>
      <c r="J75" s="17"/>
    </row>
    <row r="76" spans="1:11" ht="45.75" customHeight="1" thickTop="1" thickBot="1" x14ac:dyDescent="0.45">
      <c r="A76" s="306" t="s">
        <v>121</v>
      </c>
      <c r="B76" s="306"/>
      <c r="C76" s="306"/>
      <c r="D76" s="306"/>
      <c r="E76" s="306"/>
      <c r="F76" s="306"/>
      <c r="G76" s="306"/>
      <c r="H76" s="306"/>
    </row>
    <row r="77" spans="1:11" ht="48" customHeight="1" x14ac:dyDescent="0.4">
      <c r="A77" s="277" t="s">
        <v>143</v>
      </c>
      <c r="B77" s="277"/>
      <c r="C77" s="277"/>
      <c r="D77" s="277"/>
      <c r="E77" s="277"/>
      <c r="F77" s="277"/>
      <c r="G77" s="277"/>
      <c r="H77" s="66" t="s">
        <v>89</v>
      </c>
    </row>
    <row r="78" spans="1:11" ht="30" customHeight="1" x14ac:dyDescent="0.25">
      <c r="A78" s="305" t="s">
        <v>109</v>
      </c>
      <c r="B78" s="305"/>
      <c r="C78" s="305"/>
      <c r="D78" s="305"/>
      <c r="E78" s="305"/>
      <c r="F78" s="305"/>
      <c r="G78" s="305"/>
      <c r="H78" s="305"/>
      <c r="I78" s="17"/>
      <c r="J78" s="17"/>
      <c r="K78" s="17"/>
    </row>
    <row r="79" spans="1:11" ht="16.5" customHeight="1" thickBot="1" x14ac:dyDescent="0.3">
      <c r="A79" s="273" t="s">
        <v>136</v>
      </c>
      <c r="B79" s="273"/>
      <c r="C79" s="273"/>
      <c r="D79" s="273"/>
      <c r="E79" s="273"/>
      <c r="F79" s="273"/>
      <c r="G79" s="273"/>
      <c r="H79" s="272" t="s">
        <v>89</v>
      </c>
      <c r="I79" s="17"/>
      <c r="J79" s="17"/>
      <c r="K79" s="17"/>
    </row>
    <row r="80" spans="1:11" ht="16.5" thickTop="1" x14ac:dyDescent="0.25">
      <c r="A80" s="301" t="s">
        <v>110</v>
      </c>
      <c r="B80" s="303" t="s">
        <v>72</v>
      </c>
      <c r="C80" s="303"/>
      <c r="D80" s="303"/>
      <c r="E80" s="303" t="s">
        <v>57</v>
      </c>
      <c r="F80" s="303"/>
      <c r="G80" s="304"/>
      <c r="H80" s="241"/>
      <c r="I80" s="17"/>
      <c r="J80" s="17"/>
    </row>
    <row r="81" spans="1:11" ht="30" x14ac:dyDescent="0.25">
      <c r="A81" s="302"/>
      <c r="B81" s="86" t="s">
        <v>12</v>
      </c>
      <c r="C81" s="107" t="s">
        <v>69</v>
      </c>
      <c r="D81" s="26" t="s">
        <v>9</v>
      </c>
      <c r="E81" s="86" t="s">
        <v>12</v>
      </c>
      <c r="F81" s="107" t="s">
        <v>69</v>
      </c>
      <c r="G81" s="69" t="s">
        <v>9</v>
      </c>
      <c r="H81" s="241"/>
      <c r="I81" s="17"/>
      <c r="J81" s="17"/>
    </row>
    <row r="82" spans="1:11" ht="20.100000000000001" customHeight="1" x14ac:dyDescent="0.25">
      <c r="A82" s="162" t="s">
        <v>329</v>
      </c>
      <c r="B82" s="43">
        <v>0.12090909090908999</v>
      </c>
      <c r="C82" s="43">
        <v>1.7892288423689999E-4</v>
      </c>
      <c r="D82" s="44">
        <v>4.1645843744799999E-5</v>
      </c>
      <c r="E82" s="45">
        <v>933.14363636363601</v>
      </c>
      <c r="F82" s="45">
        <v>1.8286956521739099</v>
      </c>
      <c r="G82" s="46">
        <v>0.42564467766115999</v>
      </c>
      <c r="H82" s="241"/>
      <c r="I82" s="17"/>
      <c r="J82" s="17"/>
    </row>
    <row r="83" spans="1:11" ht="20.100000000000001" customHeight="1" x14ac:dyDescent="0.25">
      <c r="A83" s="162" t="s">
        <v>283</v>
      </c>
      <c r="B83" s="43">
        <v>0.19181818181818</v>
      </c>
      <c r="C83" s="43">
        <v>2.5764895330112701E-2</v>
      </c>
      <c r="D83" s="44">
        <v>2.5195735465600499E-2</v>
      </c>
      <c r="E83" s="45">
        <v>782.71090909090901</v>
      </c>
      <c r="F83" s="45">
        <v>180.38715154768201</v>
      </c>
      <c r="G83" s="46">
        <v>175.874938780609</v>
      </c>
      <c r="H83" s="241"/>
      <c r="I83" s="17"/>
      <c r="J83" s="17"/>
    </row>
    <row r="84" spans="1:11" ht="20.100000000000001" customHeight="1" x14ac:dyDescent="0.25">
      <c r="A84" s="162" t="s">
        <v>248</v>
      </c>
      <c r="B84" s="43" t="s">
        <v>248</v>
      </c>
      <c r="C84" s="43" t="s">
        <v>248</v>
      </c>
      <c r="D84" s="44" t="s">
        <v>248</v>
      </c>
      <c r="E84" s="45" t="s">
        <v>248</v>
      </c>
      <c r="F84" s="45" t="s">
        <v>248</v>
      </c>
      <c r="G84" s="46" t="s">
        <v>248</v>
      </c>
      <c r="H84" s="241"/>
      <c r="I84" s="17"/>
      <c r="J84" s="17"/>
    </row>
    <row r="85" spans="1:11" ht="20.100000000000001" customHeight="1" x14ac:dyDescent="0.25">
      <c r="A85" s="162" t="s">
        <v>248</v>
      </c>
      <c r="B85" s="43" t="s">
        <v>248</v>
      </c>
      <c r="C85" s="43" t="s">
        <v>248</v>
      </c>
      <c r="D85" s="44" t="s">
        <v>248</v>
      </c>
      <c r="E85" s="45" t="s">
        <v>248</v>
      </c>
      <c r="F85" s="45" t="s">
        <v>248</v>
      </c>
      <c r="G85" s="46" t="s">
        <v>248</v>
      </c>
      <c r="H85" s="241"/>
      <c r="I85" s="17"/>
      <c r="J85" s="17"/>
    </row>
    <row r="86" spans="1:11" ht="20.100000000000001" customHeight="1" thickBot="1" x14ac:dyDescent="0.3">
      <c r="A86" s="163" t="s">
        <v>248</v>
      </c>
      <c r="B86" s="47" t="s">
        <v>248</v>
      </c>
      <c r="C86" s="47" t="s">
        <v>248</v>
      </c>
      <c r="D86" s="48" t="s">
        <v>248</v>
      </c>
      <c r="E86" s="49" t="s">
        <v>248</v>
      </c>
      <c r="F86" s="49" t="s">
        <v>248</v>
      </c>
      <c r="G86" s="50" t="s">
        <v>248</v>
      </c>
      <c r="H86" s="241"/>
      <c r="I86" s="17"/>
      <c r="J86" s="17"/>
    </row>
    <row r="87" spans="1:11" ht="30" customHeight="1" thickTop="1" x14ac:dyDescent="0.25">
      <c r="A87" s="299" t="s">
        <v>71</v>
      </c>
      <c r="B87" s="299"/>
      <c r="C87" s="299"/>
      <c r="D87" s="299"/>
      <c r="E87" s="299"/>
      <c r="F87" s="299"/>
      <c r="G87" s="299"/>
      <c r="H87" s="300"/>
      <c r="I87" s="17"/>
      <c r="J87" s="17"/>
      <c r="K87" s="17"/>
    </row>
    <row r="88" spans="1:11" ht="16.5" customHeight="1" thickBot="1" x14ac:dyDescent="0.3">
      <c r="A88" s="273" t="s">
        <v>134</v>
      </c>
      <c r="B88" s="273"/>
      <c r="C88" s="273"/>
      <c r="D88" s="273"/>
      <c r="E88" s="273"/>
      <c r="F88" s="273"/>
      <c r="G88" s="273"/>
      <c r="H88" s="272" t="s">
        <v>89</v>
      </c>
      <c r="I88" s="17"/>
      <c r="J88" s="17"/>
      <c r="K88" s="17"/>
    </row>
    <row r="89" spans="1:11" ht="16.5" thickTop="1" x14ac:dyDescent="0.25">
      <c r="A89" s="301" t="s">
        <v>110</v>
      </c>
      <c r="B89" s="303" t="s">
        <v>72</v>
      </c>
      <c r="C89" s="303"/>
      <c r="D89" s="303"/>
      <c r="E89" s="303" t="s">
        <v>57</v>
      </c>
      <c r="F89" s="303"/>
      <c r="G89" s="304"/>
      <c r="H89" s="272"/>
      <c r="I89" s="17"/>
      <c r="J89" s="17"/>
    </row>
    <row r="90" spans="1:11" ht="30" x14ac:dyDescent="0.25">
      <c r="A90" s="302"/>
      <c r="B90" s="86" t="s">
        <v>12</v>
      </c>
      <c r="C90" s="107" t="s">
        <v>69</v>
      </c>
      <c r="D90" s="26" t="s">
        <v>9</v>
      </c>
      <c r="E90" s="86" t="s">
        <v>12</v>
      </c>
      <c r="F90" s="107" t="s">
        <v>69</v>
      </c>
      <c r="G90" s="69" t="s">
        <v>9</v>
      </c>
      <c r="H90" s="272"/>
      <c r="I90" s="17"/>
      <c r="J90" s="17"/>
    </row>
    <row r="91" spans="1:11" ht="20.100000000000001" customHeight="1" x14ac:dyDescent="0.25">
      <c r="A91" s="162" t="s">
        <v>329</v>
      </c>
      <c r="B91" s="43">
        <v>0.12090909090908999</v>
      </c>
      <c r="C91" s="43">
        <v>1.7892288423689999E-4</v>
      </c>
      <c r="D91" s="44">
        <v>4.1645843744799999E-5</v>
      </c>
      <c r="E91" s="45">
        <v>933.14363636363601</v>
      </c>
      <c r="F91" s="45">
        <v>1.8286956521739099</v>
      </c>
      <c r="G91" s="46">
        <v>0.42564467766115999</v>
      </c>
      <c r="H91" s="272"/>
      <c r="I91" s="17"/>
      <c r="J91" s="17"/>
    </row>
    <row r="92" spans="1:11" ht="20.100000000000001" customHeight="1" x14ac:dyDescent="0.25">
      <c r="A92" s="162" t="s">
        <v>283</v>
      </c>
      <c r="B92" s="43">
        <v>0.19181818181818</v>
      </c>
      <c r="C92" s="43">
        <v>2.5764895330112701E-2</v>
      </c>
      <c r="D92" s="44">
        <v>2.5195735465600499E-2</v>
      </c>
      <c r="E92" s="45">
        <v>782.71090909090901</v>
      </c>
      <c r="F92" s="45">
        <v>180.38715154768201</v>
      </c>
      <c r="G92" s="46">
        <v>175.874938780609</v>
      </c>
      <c r="H92" s="272"/>
      <c r="I92" s="17"/>
      <c r="J92" s="17"/>
    </row>
    <row r="93" spans="1:11" ht="20.100000000000001" customHeight="1" x14ac:dyDescent="0.25">
      <c r="A93" s="162" t="s">
        <v>248</v>
      </c>
      <c r="B93" s="43" t="s">
        <v>248</v>
      </c>
      <c r="C93" s="43" t="s">
        <v>248</v>
      </c>
      <c r="D93" s="44" t="s">
        <v>248</v>
      </c>
      <c r="E93" s="45" t="s">
        <v>248</v>
      </c>
      <c r="F93" s="45" t="s">
        <v>248</v>
      </c>
      <c r="G93" s="46" t="s">
        <v>248</v>
      </c>
      <c r="H93" s="272"/>
      <c r="I93" s="17"/>
      <c r="J93" s="17"/>
    </row>
    <row r="94" spans="1:11" ht="20.100000000000001" customHeight="1" x14ac:dyDescent="0.25">
      <c r="A94" s="162" t="s">
        <v>248</v>
      </c>
      <c r="B94" s="43" t="s">
        <v>248</v>
      </c>
      <c r="C94" s="43" t="s">
        <v>248</v>
      </c>
      <c r="D94" s="44" t="s">
        <v>248</v>
      </c>
      <c r="E94" s="45" t="s">
        <v>248</v>
      </c>
      <c r="F94" s="45" t="s">
        <v>248</v>
      </c>
      <c r="G94" s="46" t="s">
        <v>248</v>
      </c>
      <c r="H94" s="272"/>
      <c r="I94" s="17"/>
      <c r="J94" s="17"/>
    </row>
    <row r="95" spans="1:11" ht="20.100000000000001" customHeight="1" thickBot="1" x14ac:dyDescent="0.3">
      <c r="A95" s="163" t="s">
        <v>248</v>
      </c>
      <c r="B95" s="47" t="s">
        <v>248</v>
      </c>
      <c r="C95" s="47" t="s">
        <v>248</v>
      </c>
      <c r="D95" s="48" t="s">
        <v>248</v>
      </c>
      <c r="E95" s="49" t="s">
        <v>248</v>
      </c>
      <c r="F95" s="49" t="s">
        <v>248</v>
      </c>
      <c r="G95" s="50" t="s">
        <v>248</v>
      </c>
      <c r="H95" s="272"/>
      <c r="I95" s="17"/>
      <c r="J95" s="17"/>
    </row>
    <row r="96" spans="1:11" ht="30" customHeight="1" thickTop="1" x14ac:dyDescent="0.25">
      <c r="A96" s="299" t="s">
        <v>119</v>
      </c>
      <c r="B96" s="299"/>
      <c r="C96" s="299"/>
      <c r="D96" s="299"/>
      <c r="E96" s="299"/>
      <c r="F96" s="299"/>
      <c r="G96" s="299"/>
      <c r="H96" s="300"/>
      <c r="I96" s="17"/>
      <c r="J96" s="17"/>
      <c r="K96" s="17"/>
    </row>
    <row r="97" spans="1:11" ht="16.5" customHeight="1" thickBot="1" x14ac:dyDescent="0.3">
      <c r="A97" s="273" t="s">
        <v>135</v>
      </c>
      <c r="B97" s="273"/>
      <c r="C97" s="273"/>
      <c r="D97" s="273"/>
      <c r="E97" s="273"/>
      <c r="F97" s="273"/>
      <c r="G97" s="273"/>
      <c r="H97" s="272" t="s">
        <v>89</v>
      </c>
      <c r="I97" s="17"/>
      <c r="J97" s="17"/>
      <c r="K97" s="17"/>
    </row>
    <row r="98" spans="1:11" ht="16.5" thickTop="1" x14ac:dyDescent="0.25">
      <c r="A98" s="301" t="s">
        <v>110</v>
      </c>
      <c r="B98" s="303" t="s">
        <v>72</v>
      </c>
      <c r="C98" s="303"/>
      <c r="D98" s="303"/>
      <c r="E98" s="303" t="s">
        <v>57</v>
      </c>
      <c r="F98" s="303"/>
      <c r="G98" s="304"/>
      <c r="H98" s="272"/>
      <c r="I98" s="17"/>
      <c r="J98" s="17"/>
    </row>
    <row r="99" spans="1:11" ht="30" x14ac:dyDescent="0.25">
      <c r="A99" s="302"/>
      <c r="B99" s="86" t="s">
        <v>12</v>
      </c>
      <c r="C99" s="107" t="s">
        <v>69</v>
      </c>
      <c r="D99" s="26" t="s">
        <v>9</v>
      </c>
      <c r="E99" s="86" t="s">
        <v>12</v>
      </c>
      <c r="F99" s="107" t="s">
        <v>69</v>
      </c>
      <c r="G99" s="69" t="s">
        <v>9</v>
      </c>
      <c r="H99" s="272"/>
      <c r="I99" s="17"/>
      <c r="J99" s="17"/>
    </row>
    <row r="100" spans="1:11" ht="20.100000000000001" customHeight="1" x14ac:dyDescent="0.25">
      <c r="A100" s="162" t="s">
        <v>284</v>
      </c>
      <c r="B100" s="43">
        <v>0</v>
      </c>
      <c r="C100" s="43">
        <v>6.2623009482912998E-3</v>
      </c>
      <c r="D100" s="44">
        <v>4.6226886556722004E-3</v>
      </c>
      <c r="E100" s="45">
        <v>0</v>
      </c>
      <c r="F100" s="45">
        <v>56.530187869028403</v>
      </c>
      <c r="G100" s="46">
        <v>39.761631684157798</v>
      </c>
      <c r="H100" s="272"/>
      <c r="I100" s="17"/>
      <c r="J100" s="17"/>
    </row>
    <row r="101" spans="1:11" ht="20.100000000000001" customHeight="1" x14ac:dyDescent="0.25">
      <c r="A101" s="162" t="s">
        <v>322</v>
      </c>
      <c r="B101" s="43">
        <v>0</v>
      </c>
      <c r="C101" s="43">
        <v>3.3995348005010002E-3</v>
      </c>
      <c r="D101" s="44">
        <v>2.9985007496251999E-3</v>
      </c>
      <c r="E101" s="45">
        <v>0</v>
      </c>
      <c r="F101" s="45">
        <v>26.065097512971899</v>
      </c>
      <c r="G101" s="46">
        <v>21.347951440946201</v>
      </c>
      <c r="H101" s="272"/>
      <c r="I101" s="17"/>
      <c r="J101" s="17"/>
    </row>
    <row r="102" spans="1:11" ht="20.100000000000001" customHeight="1" x14ac:dyDescent="0.25">
      <c r="A102" s="162" t="s">
        <v>334</v>
      </c>
      <c r="B102" s="43">
        <v>0</v>
      </c>
      <c r="C102" s="43">
        <v>2.8627661477903001E-3</v>
      </c>
      <c r="D102" s="44">
        <v>2.8319173746460002E-3</v>
      </c>
      <c r="E102" s="45">
        <v>0</v>
      </c>
      <c r="F102" s="45">
        <v>22.245288960458002</v>
      </c>
      <c r="G102" s="46">
        <v>23.351217724471098</v>
      </c>
      <c r="H102" s="272"/>
      <c r="I102" s="17"/>
      <c r="J102" s="17"/>
    </row>
    <row r="103" spans="1:11" ht="20.100000000000001" customHeight="1" x14ac:dyDescent="0.25">
      <c r="A103" s="162" t="s">
        <v>333</v>
      </c>
      <c r="B103" s="43">
        <v>0</v>
      </c>
      <c r="C103" s="43">
        <v>1.610305958132E-3</v>
      </c>
      <c r="D103" s="44">
        <v>1.8740629685157001E-3</v>
      </c>
      <c r="E103" s="45">
        <v>0</v>
      </c>
      <c r="F103" s="45">
        <v>12.882841295401599</v>
      </c>
      <c r="G103" s="46">
        <v>12.80936031984</v>
      </c>
      <c r="H103" s="272"/>
      <c r="I103" s="17"/>
      <c r="J103" s="17"/>
    </row>
    <row r="104" spans="1:11" ht="20.100000000000001" customHeight="1" thickBot="1" x14ac:dyDescent="0.3">
      <c r="A104" s="163" t="s">
        <v>367</v>
      </c>
      <c r="B104" s="47">
        <v>0</v>
      </c>
      <c r="C104" s="47">
        <v>1.7892288423689E-3</v>
      </c>
      <c r="D104" s="48">
        <v>1.8324171247709E-3</v>
      </c>
      <c r="E104" s="49">
        <v>0</v>
      </c>
      <c r="F104" s="49">
        <v>7.5383145464304802</v>
      </c>
      <c r="G104" s="50">
        <v>7.7121472597034799</v>
      </c>
      <c r="H104" s="272"/>
      <c r="I104" s="17"/>
      <c r="J104" s="17"/>
    </row>
    <row r="105" spans="1:11" ht="14.25" customHeight="1" thickTop="1" x14ac:dyDescent="0.25">
      <c r="A105" s="297" t="s">
        <v>91</v>
      </c>
      <c r="B105" s="298"/>
      <c r="C105" s="298"/>
      <c r="D105" s="298"/>
      <c r="E105" s="298"/>
      <c r="F105" s="298"/>
      <c r="G105" s="298"/>
      <c r="H105" s="298"/>
    </row>
    <row r="106" spans="1:11" ht="15" hidden="1" customHeight="1" x14ac:dyDescent="0.25"/>
    <row r="107" spans="1:11" ht="15" hidden="1" customHeight="1" x14ac:dyDescent="0.25"/>
  </sheetData>
  <mergeCells count="62">
    <mergeCell ref="A10:H10"/>
    <mergeCell ref="C1:E1"/>
    <mergeCell ref="F1:G1"/>
    <mergeCell ref="A2:G2"/>
    <mergeCell ref="H2:I2"/>
    <mergeCell ref="A3:H3"/>
    <mergeCell ref="A4:H4"/>
    <mergeCell ref="A5:H5"/>
    <mergeCell ref="A6:H6"/>
    <mergeCell ref="A7:H7"/>
    <mergeCell ref="A8:H8"/>
    <mergeCell ref="A9:H9"/>
    <mergeCell ref="A1:B1"/>
    <mergeCell ref="A11:H11"/>
    <mergeCell ref="A12:H12"/>
    <mergeCell ref="A13:H13"/>
    <mergeCell ref="A14:G14"/>
    <mergeCell ref="H14:H46"/>
    <mergeCell ref="A15:A16"/>
    <mergeCell ref="B15:D15"/>
    <mergeCell ref="E15:G15"/>
    <mergeCell ref="A47:H47"/>
    <mergeCell ref="A48:G48"/>
    <mergeCell ref="A49:H49"/>
    <mergeCell ref="A50:G50"/>
    <mergeCell ref="H50:H57"/>
    <mergeCell ref="A51:A52"/>
    <mergeCell ref="B51:D51"/>
    <mergeCell ref="E51:G51"/>
    <mergeCell ref="A58:H58"/>
    <mergeCell ref="A59:G59"/>
    <mergeCell ref="H59:H66"/>
    <mergeCell ref="A60:A61"/>
    <mergeCell ref="B60:D60"/>
    <mergeCell ref="E60:G60"/>
    <mergeCell ref="A67:H67"/>
    <mergeCell ref="A68:G68"/>
    <mergeCell ref="H68:H75"/>
    <mergeCell ref="A69:A70"/>
    <mergeCell ref="B69:D69"/>
    <mergeCell ref="E69:G69"/>
    <mergeCell ref="A76:H76"/>
    <mergeCell ref="A77:G77"/>
    <mergeCell ref="A78:H78"/>
    <mergeCell ref="A79:G79"/>
    <mergeCell ref="H79:H86"/>
    <mergeCell ref="A80:A81"/>
    <mergeCell ref="B80:D80"/>
    <mergeCell ref="E80:G80"/>
    <mergeCell ref="A87:H87"/>
    <mergeCell ref="A88:G88"/>
    <mergeCell ref="H88:H95"/>
    <mergeCell ref="A89:A90"/>
    <mergeCell ref="B89:D89"/>
    <mergeCell ref="E89:G89"/>
    <mergeCell ref="A105:H105"/>
    <mergeCell ref="A96:H96"/>
    <mergeCell ref="A97:G97"/>
    <mergeCell ref="H97:H104"/>
    <mergeCell ref="A98:A99"/>
    <mergeCell ref="B98:D98"/>
    <mergeCell ref="E98:G98"/>
  </mergeCells>
  <conditionalFormatting sqref="B17:B46">
    <cfRule type="expression" dxfId="25" priority="28">
      <formula>$B17&gt;$C17</formula>
    </cfRule>
  </conditionalFormatting>
  <conditionalFormatting sqref="E17:E46">
    <cfRule type="expression" dxfId="24" priority="27">
      <formula>$E17&gt;$F17</formula>
    </cfRule>
  </conditionalFormatting>
  <conditionalFormatting sqref="B62:B66">
    <cfRule type="expression" dxfId="23" priority="24">
      <formula>$B62&gt;$C62</formula>
    </cfRule>
  </conditionalFormatting>
  <conditionalFormatting sqref="E62:E66">
    <cfRule type="expression" dxfId="22" priority="23">
      <formula>$E62&gt;$F62</formula>
    </cfRule>
  </conditionalFormatting>
  <conditionalFormatting sqref="B71:B75">
    <cfRule type="expression" dxfId="21" priority="22">
      <formula>$B71&gt;$C71</formula>
    </cfRule>
  </conditionalFormatting>
  <conditionalFormatting sqref="E71:E75">
    <cfRule type="expression" dxfId="20" priority="21">
      <formula>$E71&gt;$F71</formula>
    </cfRule>
  </conditionalFormatting>
  <conditionalFormatting sqref="B84:B86">
    <cfRule type="expression" dxfId="19" priority="20">
      <formula>$B84&gt;$C84</formula>
    </cfRule>
  </conditionalFormatting>
  <conditionalFormatting sqref="E84:E86">
    <cfRule type="expression" dxfId="18" priority="19">
      <formula>$E84&gt;$F84</formula>
    </cfRule>
  </conditionalFormatting>
  <conditionalFormatting sqref="B91:B95">
    <cfRule type="expression" dxfId="17" priority="18">
      <formula>$B91&gt;$C91</formula>
    </cfRule>
  </conditionalFormatting>
  <conditionalFormatting sqref="E91:E95">
    <cfRule type="expression" dxfId="16" priority="17">
      <formula>$E91&gt;$F91</formula>
    </cfRule>
  </conditionalFormatting>
  <conditionalFormatting sqref="B100:B104">
    <cfRule type="expression" dxfId="15" priority="16">
      <formula>$B100&gt;$C100</formula>
    </cfRule>
  </conditionalFormatting>
  <conditionalFormatting sqref="E100:E104">
    <cfRule type="expression" dxfId="14" priority="15">
      <formula>$E100&gt;$F100</formula>
    </cfRule>
  </conditionalFormatting>
  <conditionalFormatting sqref="B53">
    <cfRule type="expression" dxfId="13" priority="14">
      <formula>$B53&gt;$C53</formula>
    </cfRule>
  </conditionalFormatting>
  <conditionalFormatting sqref="E53">
    <cfRule type="expression" dxfId="12" priority="13">
      <formula>$E53&gt;$F53</formula>
    </cfRule>
  </conditionalFormatting>
  <conditionalFormatting sqref="B54">
    <cfRule type="expression" dxfId="11" priority="12">
      <formula>$B54&gt;$C54</formula>
    </cfRule>
  </conditionalFormatting>
  <conditionalFormatting sqref="E54">
    <cfRule type="expression" dxfId="10" priority="11">
      <formula>$E54&gt;$F54</formula>
    </cfRule>
  </conditionalFormatting>
  <conditionalFormatting sqref="B55">
    <cfRule type="expression" dxfId="9" priority="10">
      <formula>$B55&gt;$C55</formula>
    </cfRule>
  </conditionalFormatting>
  <conditionalFormatting sqref="E55">
    <cfRule type="expression" dxfId="8" priority="9">
      <formula>$E55&gt;$F55</formula>
    </cfRule>
  </conditionalFormatting>
  <conditionalFormatting sqref="B56">
    <cfRule type="expression" dxfId="7" priority="8">
      <formula>$B56&gt;$C56</formula>
    </cfRule>
  </conditionalFormatting>
  <conditionalFormatting sqref="E56">
    <cfRule type="expression" dxfId="6" priority="7">
      <formula>$E56&gt;$F56</formula>
    </cfRule>
  </conditionalFormatting>
  <conditionalFormatting sqref="B57">
    <cfRule type="expression" dxfId="5" priority="6">
      <formula>$B57&gt;$C57</formula>
    </cfRule>
  </conditionalFormatting>
  <conditionalFormatting sqref="E57">
    <cfRule type="expression" dxfId="4" priority="5">
      <formula>$E57&gt;$F57</formula>
    </cfRule>
  </conditionalFormatting>
  <conditionalFormatting sqref="B82">
    <cfRule type="expression" dxfId="3" priority="4">
      <formula>$B82&gt;$C82</formula>
    </cfRule>
  </conditionalFormatting>
  <conditionalFormatting sqref="E82">
    <cfRule type="expression" dxfId="2" priority="3">
      <formula>$E82&gt;$F82</formula>
    </cfRule>
  </conditionalFormatting>
  <conditionalFormatting sqref="B83">
    <cfRule type="expression" dxfId="1" priority="2">
      <formula>$B83&gt;$C83</formula>
    </cfRule>
  </conditionalFormatting>
  <conditionalFormatting sqref="E83">
    <cfRule type="expression" dxfId="0" priority="1">
      <formula>$E83&gt;$F83</formula>
    </cfRule>
  </conditionalFormatting>
  <hyperlinks>
    <hyperlink ref="A1" location="Overview!A1" display="Back to Overview"/>
    <hyperlink ref="H1" location="Summary!A1" display="Back to Summary"/>
    <hyperlink ref="F1:G1" location="Appx_B_Episodes_Table!A1" display="Go to Appendix B"/>
    <hyperlink ref="C1:E1" location="Results_stemi_pci!A1" display="Go to Results for this Cost Measure"/>
    <hyperlink ref="H2:I2" r:id="rId1" display="Click here to provide feedback on this section of the report"/>
  </hyperlinks>
  <pageMargins left="0.02" right="0.02" top="0.75" bottom="0.75" header="0.3" footer="0.3"/>
  <pageSetup scale="39"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15"/>
  <sheetViews>
    <sheetView showGridLines="0" zoomScale="85" zoomScaleNormal="85" workbookViewId="0">
      <pane ySplit="8" topLeftCell="A9" activePane="bottomLeft" state="frozen"/>
      <selection pane="bottomLeft" sqref="A1:K1"/>
    </sheetView>
  </sheetViews>
  <sheetFormatPr defaultColWidth="0" defaultRowHeight="0" customHeight="1" zeroHeight="1" x14ac:dyDescent="0.25"/>
  <cols>
    <col min="1" max="1" width="60.7109375" style="15" customWidth="1"/>
    <col min="2" max="2" width="15.28515625" style="35" customWidth="1"/>
    <col min="3" max="3" width="35.7109375" style="35" customWidth="1"/>
    <col min="4" max="4" width="16.140625" style="35" customWidth="1"/>
    <col min="5" max="5" width="14.28515625" style="35" customWidth="1"/>
    <col min="6" max="6" width="15.42578125" style="35" customWidth="1"/>
    <col min="7" max="7" width="12" style="35" bestFit="1" customWidth="1"/>
    <col min="8" max="8" width="14.42578125" style="35" customWidth="1"/>
    <col min="9" max="9" width="6.85546875" style="35" customWidth="1"/>
    <col min="10" max="10" width="18.140625" style="35" customWidth="1"/>
    <col min="11" max="11" width="16" style="35" customWidth="1"/>
    <col min="12" max="12" width="36.5703125" style="35" customWidth="1"/>
    <col min="13" max="13" width="20.7109375" style="35" customWidth="1"/>
    <col min="14" max="14" width="15.42578125" style="35" customWidth="1"/>
    <col min="15" max="15" width="13.42578125" style="35" customWidth="1"/>
    <col min="16" max="16" width="18.28515625" style="35" customWidth="1"/>
    <col min="17" max="17" width="14.28515625" style="35" customWidth="1"/>
    <col min="18" max="18" width="15.7109375" style="35" customWidth="1"/>
    <col min="19" max="19" width="13.140625" style="35" customWidth="1"/>
    <col min="20" max="21" width="15.7109375" style="35" customWidth="1"/>
    <col min="22" max="22" width="23" style="35" customWidth="1"/>
    <col min="23" max="23" width="22" style="35" customWidth="1"/>
    <col min="24" max="24" width="39.7109375" style="35" customWidth="1"/>
    <col min="25" max="25" width="29" style="35" customWidth="1"/>
    <col min="26" max="27" width="0" style="15" hidden="1" customWidth="1"/>
    <col min="28" max="16384" width="9.140625" style="15" hidden="1"/>
  </cols>
  <sheetData>
    <row r="1" spans="1:25" s="34" customFormat="1" ht="33.75" customHeight="1" x14ac:dyDescent="0.25">
      <c r="A1" s="314" t="s">
        <v>66</v>
      </c>
      <c r="B1" s="314"/>
      <c r="C1" s="314"/>
      <c r="D1" s="314"/>
      <c r="E1" s="314"/>
      <c r="F1" s="314"/>
      <c r="G1" s="314"/>
      <c r="H1" s="314"/>
      <c r="I1" s="314"/>
      <c r="J1" s="314"/>
      <c r="K1" s="314"/>
      <c r="L1" s="314" t="s">
        <v>83</v>
      </c>
      <c r="M1" s="314"/>
      <c r="N1" s="314"/>
      <c r="O1" s="314"/>
      <c r="P1" s="314"/>
      <c r="Q1" s="314"/>
      <c r="R1" s="314"/>
      <c r="S1" s="314"/>
      <c r="T1" s="314"/>
      <c r="U1" s="314"/>
      <c r="V1" s="314"/>
      <c r="W1" s="314"/>
      <c r="X1" s="314"/>
      <c r="Y1" s="314"/>
    </row>
    <row r="2" spans="1:25" ht="39.950000000000003" customHeight="1" thickBot="1" x14ac:dyDescent="0.9">
      <c r="A2" s="318" t="s">
        <v>88</v>
      </c>
      <c r="B2" s="318"/>
      <c r="C2" s="318"/>
      <c r="D2" s="318"/>
      <c r="E2" s="318"/>
      <c r="F2" s="318"/>
      <c r="G2" s="318"/>
      <c r="H2" s="318"/>
      <c r="I2" s="318"/>
      <c r="J2" s="318"/>
      <c r="K2" s="318"/>
      <c r="L2" s="104" t="s">
        <v>235</v>
      </c>
      <c r="M2" s="319" t="s">
        <v>89</v>
      </c>
      <c r="N2" s="319"/>
      <c r="O2" s="319"/>
      <c r="P2" s="319"/>
      <c r="Q2" s="319"/>
      <c r="R2" s="319"/>
      <c r="S2" s="319"/>
      <c r="T2" s="319"/>
      <c r="U2" s="319"/>
      <c r="V2" s="319"/>
      <c r="W2" s="319"/>
      <c r="X2" s="319"/>
      <c r="Y2" s="319"/>
    </row>
    <row r="3" spans="1:25" ht="19.5" customHeight="1" thickBot="1" x14ac:dyDescent="0.3">
      <c r="A3" s="317" t="s">
        <v>111</v>
      </c>
      <c r="B3" s="317"/>
      <c r="C3" s="317"/>
      <c r="D3" s="317"/>
      <c r="E3" s="317"/>
      <c r="F3" s="317"/>
      <c r="G3" s="317"/>
      <c r="H3" s="317"/>
      <c r="I3" s="317"/>
      <c r="J3" s="317"/>
      <c r="K3" s="317"/>
      <c r="L3" s="317"/>
      <c r="M3" s="317"/>
      <c r="N3" s="317"/>
      <c r="O3" s="317"/>
      <c r="P3" s="317"/>
      <c r="Q3" s="317"/>
      <c r="R3" s="317"/>
      <c r="S3" s="317"/>
      <c r="T3" s="317"/>
      <c r="U3" s="317"/>
      <c r="V3" s="317"/>
      <c r="W3" s="317"/>
      <c r="X3" s="317"/>
      <c r="Y3" s="317"/>
    </row>
    <row r="4" spans="1:25" ht="15.75" thickTop="1" x14ac:dyDescent="0.25">
      <c r="A4" s="328" t="s">
        <v>60</v>
      </c>
      <c r="B4" s="331" t="s">
        <v>40</v>
      </c>
      <c r="C4" s="332"/>
      <c r="D4" s="320" t="s">
        <v>63</v>
      </c>
      <c r="E4" s="320"/>
      <c r="F4" s="320"/>
      <c r="G4" s="320"/>
      <c r="H4" s="335" t="s">
        <v>44</v>
      </c>
      <c r="I4" s="335"/>
      <c r="J4" s="335"/>
      <c r="K4" s="335"/>
      <c r="L4" s="320" t="s">
        <v>73</v>
      </c>
      <c r="M4" s="320"/>
      <c r="N4" s="320" t="s">
        <v>49</v>
      </c>
      <c r="O4" s="320"/>
      <c r="P4" s="320"/>
      <c r="Q4" s="320" t="s">
        <v>50</v>
      </c>
      <c r="R4" s="320"/>
      <c r="S4" s="320"/>
      <c r="T4" s="320" t="s">
        <v>70</v>
      </c>
      <c r="U4" s="320"/>
      <c r="V4" s="320"/>
      <c r="W4" s="320"/>
      <c r="X4" s="320"/>
      <c r="Y4" s="322"/>
    </row>
    <row r="5" spans="1:25" ht="15" x14ac:dyDescent="0.25">
      <c r="A5" s="329"/>
      <c r="B5" s="333"/>
      <c r="C5" s="334"/>
      <c r="D5" s="321"/>
      <c r="E5" s="321"/>
      <c r="F5" s="321"/>
      <c r="G5" s="321"/>
      <c r="H5" s="336"/>
      <c r="I5" s="336"/>
      <c r="J5" s="336"/>
      <c r="K5" s="336"/>
      <c r="L5" s="321"/>
      <c r="M5" s="321"/>
      <c r="N5" s="321"/>
      <c r="O5" s="321"/>
      <c r="P5" s="321"/>
      <c r="Q5" s="321"/>
      <c r="R5" s="321"/>
      <c r="S5" s="321"/>
      <c r="T5" s="321"/>
      <c r="U5" s="321"/>
      <c r="V5" s="321"/>
      <c r="W5" s="321"/>
      <c r="X5" s="321"/>
      <c r="Y5" s="323"/>
    </row>
    <row r="6" spans="1:25" ht="15" x14ac:dyDescent="0.25">
      <c r="A6" s="329"/>
      <c r="B6" s="324" t="s">
        <v>41</v>
      </c>
      <c r="C6" s="326" t="s">
        <v>42</v>
      </c>
      <c r="D6" s="321"/>
      <c r="E6" s="321"/>
      <c r="F6" s="321"/>
      <c r="G6" s="321"/>
      <c r="H6" s="336"/>
      <c r="I6" s="336"/>
      <c r="J6" s="336"/>
      <c r="K6" s="336"/>
      <c r="L6" s="321"/>
      <c r="M6" s="321"/>
      <c r="N6" s="321"/>
      <c r="O6" s="321"/>
      <c r="P6" s="321"/>
      <c r="Q6" s="321"/>
      <c r="R6" s="321"/>
      <c r="S6" s="321"/>
      <c r="T6" s="321"/>
      <c r="U6" s="321"/>
      <c r="V6" s="321"/>
      <c r="W6" s="321"/>
      <c r="X6" s="321"/>
      <c r="Y6" s="323"/>
    </row>
    <row r="7" spans="1:25" ht="60" x14ac:dyDescent="0.25">
      <c r="A7" s="330"/>
      <c r="B7" s="325"/>
      <c r="C7" s="327"/>
      <c r="D7" s="87" t="s">
        <v>123</v>
      </c>
      <c r="E7" s="87" t="s">
        <v>61</v>
      </c>
      <c r="F7" s="87" t="s">
        <v>112</v>
      </c>
      <c r="G7" s="87" t="s">
        <v>43</v>
      </c>
      <c r="H7" s="87" t="s">
        <v>45</v>
      </c>
      <c r="I7" s="87" t="s">
        <v>46</v>
      </c>
      <c r="J7" s="87" t="s">
        <v>47</v>
      </c>
      <c r="K7" s="87" t="s">
        <v>48</v>
      </c>
      <c r="L7" s="87" t="s">
        <v>51</v>
      </c>
      <c r="M7" s="87" t="s">
        <v>113</v>
      </c>
      <c r="N7" s="87" t="s">
        <v>52</v>
      </c>
      <c r="O7" s="87" t="s">
        <v>53</v>
      </c>
      <c r="P7" s="87" t="s">
        <v>58</v>
      </c>
      <c r="Q7" s="87" t="s">
        <v>54</v>
      </c>
      <c r="R7" s="87" t="s">
        <v>53</v>
      </c>
      <c r="S7" s="87" t="s">
        <v>58</v>
      </c>
      <c r="T7" s="87" t="s">
        <v>62</v>
      </c>
      <c r="U7" s="87" t="s">
        <v>374</v>
      </c>
      <c r="V7" s="87" t="s">
        <v>55</v>
      </c>
      <c r="W7" s="87" t="s">
        <v>56</v>
      </c>
      <c r="X7" s="87" t="s">
        <v>130</v>
      </c>
      <c r="Y7" s="103" t="s">
        <v>131</v>
      </c>
    </row>
    <row r="8" spans="1:25" ht="15" customHeight="1" x14ac:dyDescent="0.25">
      <c r="A8" s="85" t="s">
        <v>139</v>
      </c>
      <c r="B8" s="102" t="s">
        <v>139</v>
      </c>
      <c r="C8" s="102" t="s">
        <v>139</v>
      </c>
      <c r="D8" s="102" t="s">
        <v>139</v>
      </c>
      <c r="E8" s="102" t="s">
        <v>139</v>
      </c>
      <c r="F8" s="102" t="s">
        <v>139</v>
      </c>
      <c r="G8" s="102" t="s">
        <v>139</v>
      </c>
      <c r="H8" s="102" t="s">
        <v>139</v>
      </c>
      <c r="I8" s="102" t="s">
        <v>139</v>
      </c>
      <c r="J8" s="102" t="s">
        <v>139</v>
      </c>
      <c r="K8" s="102" t="s">
        <v>139</v>
      </c>
      <c r="L8" s="102" t="s">
        <v>139</v>
      </c>
      <c r="M8" s="102" t="s">
        <v>139</v>
      </c>
      <c r="N8" s="102" t="s">
        <v>139</v>
      </c>
      <c r="O8" s="102" t="s">
        <v>139</v>
      </c>
      <c r="P8" s="102" t="s">
        <v>139</v>
      </c>
      <c r="Q8" s="102" t="s">
        <v>139</v>
      </c>
      <c r="R8" s="102" t="s">
        <v>139</v>
      </c>
      <c r="S8" s="102" t="s">
        <v>139</v>
      </c>
      <c r="T8" s="102" t="s">
        <v>139</v>
      </c>
      <c r="U8" s="102" t="s">
        <v>139</v>
      </c>
      <c r="V8" s="102" t="s">
        <v>139</v>
      </c>
      <c r="W8" s="102" t="s">
        <v>139</v>
      </c>
      <c r="X8" s="102" t="s">
        <v>139</v>
      </c>
      <c r="Y8" s="175" t="s">
        <v>139</v>
      </c>
    </row>
    <row r="9" spans="1:25" s="33" customFormat="1" ht="15" customHeight="1" thickBot="1" x14ac:dyDescent="0.25">
      <c r="A9" s="176" t="s">
        <v>268</v>
      </c>
      <c r="B9" s="177" t="s">
        <v>268</v>
      </c>
      <c r="C9" s="177" t="s">
        <v>268</v>
      </c>
      <c r="D9" s="177" t="s">
        <v>268</v>
      </c>
      <c r="E9" s="177" t="s">
        <v>268</v>
      </c>
      <c r="F9" s="177" t="s">
        <v>268</v>
      </c>
      <c r="G9" s="177" t="s">
        <v>268</v>
      </c>
      <c r="H9" s="177" t="s">
        <v>268</v>
      </c>
      <c r="I9" s="177" t="s">
        <v>268</v>
      </c>
      <c r="J9" s="177" t="s">
        <v>268</v>
      </c>
      <c r="K9" s="177" t="s">
        <v>268</v>
      </c>
      <c r="L9" s="177" t="s">
        <v>268</v>
      </c>
      <c r="M9" s="177" t="s">
        <v>268</v>
      </c>
      <c r="N9" s="177" t="s">
        <v>268</v>
      </c>
      <c r="O9" s="177" t="s">
        <v>268</v>
      </c>
      <c r="P9" s="177" t="s">
        <v>268</v>
      </c>
      <c r="Q9" s="177" t="s">
        <v>268</v>
      </c>
      <c r="R9" s="177" t="s">
        <v>268</v>
      </c>
      <c r="S9" s="177" t="s">
        <v>268</v>
      </c>
      <c r="T9" s="192" t="s">
        <v>268</v>
      </c>
      <c r="U9" s="192" t="s">
        <v>268</v>
      </c>
      <c r="V9" s="177" t="s">
        <v>268</v>
      </c>
      <c r="W9" s="177" t="s">
        <v>268</v>
      </c>
      <c r="X9" s="178" t="s">
        <v>268</v>
      </c>
      <c r="Y9" s="179" t="s">
        <v>268</v>
      </c>
    </row>
    <row r="10" spans="1:25" ht="15" customHeight="1" thickTop="1" x14ac:dyDescent="0.25">
      <c r="A10" s="316" t="s">
        <v>91</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row>
    <row r="11" spans="1:25" ht="39.75" hidden="1" customHeight="1" x14ac:dyDescent="0.25"/>
    <row r="12" spans="1:25" ht="39.75" hidden="1" customHeight="1" x14ac:dyDescent="0.25"/>
    <row r="13" spans="1:25" ht="39.75" hidden="1" customHeight="1" x14ac:dyDescent="0.25"/>
    <row r="14" spans="1:25" ht="39.75" hidden="1" customHeight="1" x14ac:dyDescent="0.25"/>
    <row r="15" spans="1:25" ht="39.75" hidden="1" customHeight="1" x14ac:dyDescent="0.25"/>
  </sheetData>
  <autoFilter ref="A8:Y10"/>
  <mergeCells count="16">
    <mergeCell ref="L1:Y1"/>
    <mergeCell ref="A1:K1"/>
    <mergeCell ref="A10:Y10"/>
    <mergeCell ref="A3:Y3"/>
    <mergeCell ref="A2:K2"/>
    <mergeCell ref="M2:Y2"/>
    <mergeCell ref="Q4:S6"/>
    <mergeCell ref="T4:Y6"/>
    <mergeCell ref="B6:B7"/>
    <mergeCell ref="C6:C7"/>
    <mergeCell ref="A4:A7"/>
    <mergeCell ref="B4:C5"/>
    <mergeCell ref="D4:G6"/>
    <mergeCell ref="H4:K6"/>
    <mergeCell ref="L4:M6"/>
    <mergeCell ref="N4:P6"/>
  </mergeCells>
  <hyperlinks>
    <hyperlink ref="A1" location="Overview!A1" display="Back to Overview"/>
    <hyperlink ref="L2" r:id="rId1" display="Click here to provide feedback on this section of the report"/>
    <hyperlink ref="L1" location="Summary!A1" display="Back to Summary"/>
  </hyperlinks>
  <pageMargins left="0.02" right="0.02" top="0.75" bottom="0.75" header="0.3" footer="0.3"/>
  <pageSetup scale="2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13265"/>
    <pageSetUpPr fitToPage="1"/>
  </sheetPr>
  <dimension ref="A1:AG35"/>
  <sheetViews>
    <sheetView showGridLines="0" zoomScale="85" zoomScaleNormal="85" workbookViewId="0"/>
  </sheetViews>
  <sheetFormatPr defaultColWidth="0" defaultRowHeight="15" zeroHeight="1" x14ac:dyDescent="0.25"/>
  <cols>
    <col min="1" max="1" width="18.28515625" customWidth="1"/>
    <col min="2" max="2" width="45.140625" customWidth="1"/>
    <col min="3" max="3" width="12.7109375" style="15" bestFit="1" customWidth="1"/>
    <col min="4" max="4" width="16.140625" style="15" customWidth="1"/>
    <col min="5" max="5" width="10.28515625" style="15" bestFit="1" customWidth="1"/>
    <col min="6" max="6" width="11.42578125" style="15" customWidth="1"/>
    <col min="7" max="7" width="21.85546875" style="15" customWidth="1"/>
    <col min="8" max="8" width="50.7109375" style="15" customWidth="1"/>
    <col min="9" max="9" width="50.7109375" customWidth="1"/>
    <col min="10" max="20" width="12.7109375" hidden="1" customWidth="1"/>
    <col min="21" max="33" width="0" hidden="1" customWidth="1"/>
    <col min="34" max="16384" width="9.140625" hidden="1"/>
  </cols>
  <sheetData>
    <row r="1" spans="1:20" s="34" customFormat="1" ht="33.75" customHeight="1" x14ac:dyDescent="0.25">
      <c r="A1" s="88" t="s">
        <v>66</v>
      </c>
      <c r="B1" s="224" t="s">
        <v>89</v>
      </c>
      <c r="C1" s="224"/>
      <c r="D1" s="224"/>
      <c r="E1" s="224"/>
      <c r="F1" s="224"/>
      <c r="G1" s="224"/>
      <c r="H1" s="224"/>
      <c r="I1" s="140" t="s">
        <v>208</v>
      </c>
    </row>
    <row r="2" spans="1:20" ht="39.950000000000003" customHeight="1" thickBot="1" x14ac:dyDescent="0.9">
      <c r="A2" s="234" t="s">
        <v>140</v>
      </c>
      <c r="B2" s="234"/>
      <c r="C2" s="234"/>
      <c r="D2" s="234"/>
      <c r="E2" s="234"/>
      <c r="F2" s="234"/>
      <c r="G2" s="234"/>
      <c r="H2" s="234"/>
      <c r="I2" s="238" t="s">
        <v>235</v>
      </c>
      <c r="J2" s="238"/>
      <c r="K2" s="28"/>
      <c r="L2" s="28"/>
      <c r="M2" s="28"/>
      <c r="N2" s="28"/>
      <c r="O2" s="28"/>
      <c r="P2" s="28"/>
      <c r="Q2" s="28"/>
      <c r="R2" s="28"/>
      <c r="S2" s="28"/>
    </row>
    <row r="3" spans="1:20" ht="32.25" customHeight="1" x14ac:dyDescent="0.25">
      <c r="A3" s="235" t="s">
        <v>82</v>
      </c>
      <c r="B3" s="235"/>
      <c r="C3" s="235"/>
      <c r="D3" s="235"/>
      <c r="E3" s="235"/>
      <c r="F3" s="235"/>
      <c r="G3" s="235"/>
      <c r="H3" s="235"/>
      <c r="I3" s="235"/>
      <c r="J3" s="19"/>
      <c r="K3" s="19"/>
      <c r="L3" s="19"/>
      <c r="M3" s="19"/>
      <c r="N3" s="19"/>
      <c r="O3" s="19"/>
      <c r="P3" s="19"/>
      <c r="Q3" s="19"/>
      <c r="R3" s="19"/>
      <c r="S3" s="19"/>
    </row>
    <row r="4" spans="1:20" ht="39.75" customHeight="1" thickBot="1" x14ac:dyDescent="0.45">
      <c r="A4" s="237" t="s">
        <v>6</v>
      </c>
      <c r="B4" s="237"/>
      <c r="C4" s="237"/>
      <c r="D4" s="237"/>
      <c r="E4" s="237"/>
      <c r="F4" s="237"/>
      <c r="G4" s="237"/>
      <c r="H4" s="237"/>
      <c r="I4" s="139" t="s">
        <v>207</v>
      </c>
      <c r="J4" s="16"/>
      <c r="K4" s="12"/>
      <c r="L4" s="12"/>
      <c r="M4" s="12"/>
      <c r="N4" s="2"/>
      <c r="O4" s="2"/>
      <c r="P4" s="2"/>
      <c r="Q4" s="2"/>
      <c r="R4" s="2"/>
      <c r="S4" s="2"/>
    </row>
    <row r="5" spans="1:20" ht="49.5" customHeight="1" thickBot="1" x14ac:dyDescent="0.3">
      <c r="A5" s="225" t="s">
        <v>125</v>
      </c>
      <c r="B5" s="225"/>
      <c r="C5" s="225"/>
      <c r="D5" s="225"/>
      <c r="E5" s="225"/>
      <c r="F5" s="225"/>
      <c r="G5" s="225"/>
      <c r="H5" s="225"/>
      <c r="I5" s="225"/>
      <c r="J5" s="17"/>
      <c r="K5" s="17"/>
      <c r="L5" s="17"/>
      <c r="M5" s="17"/>
      <c r="N5" s="17"/>
      <c r="O5" s="17"/>
      <c r="P5" s="17"/>
      <c r="Q5" s="17"/>
      <c r="R5" s="17"/>
      <c r="S5" s="17"/>
    </row>
    <row r="6" spans="1:20" s="15" customFormat="1" ht="30.75" customHeight="1" thickTop="1" x14ac:dyDescent="0.25">
      <c r="A6" s="230" t="s">
        <v>0</v>
      </c>
      <c r="B6" s="231"/>
      <c r="C6" s="226" t="s">
        <v>75</v>
      </c>
      <c r="D6" s="226" t="s">
        <v>132</v>
      </c>
      <c r="E6" s="226" t="s">
        <v>11</v>
      </c>
      <c r="F6" s="226"/>
      <c r="G6" s="227" t="s">
        <v>114</v>
      </c>
      <c r="H6" s="232" t="s">
        <v>114</v>
      </c>
      <c r="I6" s="233"/>
      <c r="J6" s="11"/>
      <c r="K6" s="6"/>
      <c r="L6" s="6"/>
      <c r="M6" s="6"/>
      <c r="N6" s="6"/>
      <c r="O6" s="6"/>
      <c r="P6" s="6"/>
      <c r="Q6" s="6"/>
      <c r="R6" s="6"/>
      <c r="S6" s="6"/>
      <c r="T6" s="3"/>
    </row>
    <row r="7" spans="1:20" ht="90.75" customHeight="1" x14ac:dyDescent="0.25">
      <c r="A7" s="67" t="s">
        <v>94</v>
      </c>
      <c r="B7" s="80" t="s">
        <v>93</v>
      </c>
      <c r="C7" s="236"/>
      <c r="D7" s="236"/>
      <c r="E7" s="24" t="s">
        <v>12</v>
      </c>
      <c r="F7" s="25" t="s">
        <v>9</v>
      </c>
      <c r="G7" s="228"/>
      <c r="H7" s="351" t="s">
        <v>384</v>
      </c>
      <c r="I7" s="352"/>
      <c r="J7" s="20"/>
      <c r="K7" s="6"/>
      <c r="L7" s="6"/>
      <c r="M7" s="6"/>
      <c r="N7" s="6"/>
      <c r="O7" s="6"/>
      <c r="P7" s="6"/>
      <c r="Q7" s="6"/>
      <c r="R7" s="6"/>
      <c r="S7" s="6"/>
      <c r="T7" s="3"/>
    </row>
    <row r="8" spans="1:20" ht="45" customHeight="1" x14ac:dyDescent="0.25">
      <c r="A8" s="68" t="s">
        <v>95</v>
      </c>
      <c r="B8" s="89" t="s">
        <v>8</v>
      </c>
      <c r="C8" s="142">
        <v>149</v>
      </c>
      <c r="D8" s="143" t="s">
        <v>336</v>
      </c>
      <c r="E8" s="164">
        <v>11048.3062822462</v>
      </c>
      <c r="F8" s="168">
        <v>10901.691042314</v>
      </c>
      <c r="G8" s="144">
        <v>1.3448852968142761E-2</v>
      </c>
      <c r="H8" s="239" t="s">
        <v>385</v>
      </c>
      <c r="I8" s="239"/>
      <c r="J8" s="21"/>
      <c r="K8" s="13"/>
      <c r="L8" s="13"/>
      <c r="M8" s="13"/>
      <c r="N8" s="13"/>
      <c r="O8" s="13"/>
      <c r="P8" s="13"/>
      <c r="Q8" s="13"/>
      <c r="R8" s="13"/>
      <c r="S8" s="13"/>
      <c r="T8" s="14"/>
    </row>
    <row r="9" spans="1:20" ht="45" customHeight="1" x14ac:dyDescent="0.25">
      <c r="A9" s="180" t="s">
        <v>95</v>
      </c>
      <c r="B9" s="90" t="s">
        <v>2</v>
      </c>
      <c r="C9" s="145">
        <v>472</v>
      </c>
      <c r="D9" s="146" t="s">
        <v>382</v>
      </c>
      <c r="E9" s="165">
        <v>18493.2894682763</v>
      </c>
      <c r="F9" s="169">
        <v>19379.136102587101</v>
      </c>
      <c r="G9" s="147">
        <v>-4.5711358319659112E-2</v>
      </c>
      <c r="H9" s="240"/>
      <c r="I9" s="240"/>
      <c r="J9" s="22"/>
      <c r="K9" s="8"/>
      <c r="L9" s="8"/>
      <c r="M9" s="8"/>
      <c r="N9" s="8"/>
      <c r="O9" s="8"/>
      <c r="P9" s="8"/>
      <c r="Q9" s="8"/>
      <c r="R9" s="8"/>
      <c r="S9" s="8"/>
      <c r="T9" s="9"/>
    </row>
    <row r="10" spans="1:20" ht="45" customHeight="1" x14ac:dyDescent="0.25">
      <c r="A10" s="180" t="s">
        <v>95</v>
      </c>
      <c r="B10" s="91" t="s">
        <v>10</v>
      </c>
      <c r="C10" s="142">
        <v>157</v>
      </c>
      <c r="D10" s="143" t="s">
        <v>342</v>
      </c>
      <c r="E10" s="164">
        <v>33762.231869876203</v>
      </c>
      <c r="F10" s="168">
        <v>23020.5122645663</v>
      </c>
      <c r="G10" s="144">
        <v>0.46661514226352802</v>
      </c>
      <c r="H10" s="240"/>
      <c r="I10" s="240"/>
      <c r="J10" s="22"/>
      <c r="K10" s="7"/>
      <c r="L10" s="7"/>
      <c r="M10" s="7"/>
      <c r="N10" s="7"/>
      <c r="O10" s="7"/>
      <c r="P10" s="7"/>
      <c r="Q10" s="7"/>
      <c r="R10" s="7"/>
      <c r="S10" s="7"/>
      <c r="T10" s="4"/>
    </row>
    <row r="11" spans="1:20" ht="45" customHeight="1" x14ac:dyDescent="0.25">
      <c r="A11" s="180" t="s">
        <v>95</v>
      </c>
      <c r="B11" s="90" t="s">
        <v>7</v>
      </c>
      <c r="C11" s="145">
        <v>207</v>
      </c>
      <c r="D11" s="146" t="s">
        <v>349</v>
      </c>
      <c r="E11" s="165">
        <v>2430.9128839131399</v>
      </c>
      <c r="F11" s="169">
        <v>2675.5215869968602</v>
      </c>
      <c r="G11" s="147">
        <v>-9.1424679312074375E-2</v>
      </c>
      <c r="H11" s="240"/>
      <c r="I11" s="240"/>
      <c r="J11" s="22"/>
      <c r="K11" s="8"/>
      <c r="L11" s="8"/>
      <c r="M11" s="8"/>
      <c r="N11" s="8"/>
      <c r="O11" s="8"/>
      <c r="P11" s="8"/>
      <c r="Q11" s="8"/>
      <c r="R11" s="8"/>
      <c r="S11" s="8"/>
      <c r="T11" s="9"/>
    </row>
    <row r="12" spans="1:20" ht="45" customHeight="1" thickBot="1" x14ac:dyDescent="0.3">
      <c r="A12" s="180" t="s">
        <v>95</v>
      </c>
      <c r="B12" s="89" t="s">
        <v>1</v>
      </c>
      <c r="C12" s="142">
        <v>42</v>
      </c>
      <c r="D12" s="143" t="s">
        <v>336</v>
      </c>
      <c r="E12" s="164">
        <v>621.091201483389</v>
      </c>
      <c r="F12" s="168">
        <v>873.294148864058</v>
      </c>
      <c r="G12" s="144">
        <v>-0.28879495838684288</v>
      </c>
      <c r="H12" s="240"/>
      <c r="I12" s="240"/>
      <c r="J12" s="22"/>
      <c r="K12" s="10"/>
      <c r="L12" s="10"/>
      <c r="M12" s="10"/>
      <c r="N12" s="10"/>
      <c r="O12" s="10"/>
      <c r="P12" s="10"/>
      <c r="Q12" s="10"/>
      <c r="R12" s="10"/>
      <c r="S12" s="10"/>
      <c r="T12" s="2"/>
    </row>
    <row r="13" spans="1:20" ht="45" customHeight="1" x14ac:dyDescent="0.25">
      <c r="A13" s="190" t="s">
        <v>64</v>
      </c>
      <c r="B13" s="90" t="s">
        <v>4</v>
      </c>
      <c r="C13" s="145">
        <v>31</v>
      </c>
      <c r="D13" s="146" t="s">
        <v>360</v>
      </c>
      <c r="E13" s="165">
        <v>25640.567646109401</v>
      </c>
      <c r="F13" s="169">
        <v>23838.280768497199</v>
      </c>
      <c r="G13" s="147">
        <v>7.5604734045836147E-2</v>
      </c>
      <c r="H13" s="240"/>
      <c r="I13" s="240"/>
      <c r="J13" s="23"/>
      <c r="K13" s="3"/>
      <c r="L13" s="3"/>
      <c r="M13" s="3"/>
      <c r="N13" s="3"/>
      <c r="O13" s="3"/>
      <c r="P13" s="3"/>
      <c r="Q13" s="3"/>
      <c r="R13" s="3"/>
      <c r="S13" s="3"/>
      <c r="T13" s="3"/>
    </row>
    <row r="14" spans="1:20" ht="45" customHeight="1" x14ac:dyDescent="0.25">
      <c r="A14" s="190" t="s">
        <v>96</v>
      </c>
      <c r="B14" s="91" t="s">
        <v>3</v>
      </c>
      <c r="C14" s="148">
        <v>19</v>
      </c>
      <c r="D14" s="149" t="s">
        <v>361</v>
      </c>
      <c r="E14" s="166">
        <v>9895.2562225233905</v>
      </c>
      <c r="F14" s="170">
        <v>10418.385851593001</v>
      </c>
      <c r="G14" s="150">
        <v>-5.0212157288225416E-2</v>
      </c>
      <c r="H14" s="240"/>
      <c r="I14" s="240"/>
      <c r="J14" s="23"/>
    </row>
    <row r="15" spans="1:20" ht="45" customHeight="1" thickBot="1" x14ac:dyDescent="0.3">
      <c r="A15" s="191" t="s">
        <v>96</v>
      </c>
      <c r="B15" s="92" t="s">
        <v>5</v>
      </c>
      <c r="C15" s="151">
        <v>13</v>
      </c>
      <c r="D15" s="152" t="s">
        <v>364</v>
      </c>
      <c r="E15" s="167">
        <v>21145.11265218</v>
      </c>
      <c r="F15" s="171">
        <v>19319.969610761102</v>
      </c>
      <c r="G15" s="153">
        <v>9.4469250117365858E-2</v>
      </c>
      <c r="H15" s="240"/>
      <c r="I15" s="240"/>
      <c r="J15" s="23"/>
      <c r="K15" s="3"/>
      <c r="L15" s="3"/>
      <c r="M15" s="3"/>
      <c r="N15" s="3"/>
      <c r="O15" s="3"/>
      <c r="P15" s="3"/>
      <c r="Q15" s="3"/>
      <c r="R15" s="3"/>
      <c r="S15" s="3"/>
      <c r="T15" s="3"/>
    </row>
    <row r="16" spans="1:20" ht="92.25" customHeight="1" thickTop="1" x14ac:dyDescent="0.25">
      <c r="A16" s="229" t="s">
        <v>89</v>
      </c>
      <c r="B16" s="229"/>
      <c r="C16" s="229"/>
      <c r="D16" s="229"/>
      <c r="E16" s="229"/>
      <c r="F16" s="229"/>
      <c r="G16" s="229"/>
      <c r="H16" s="240"/>
      <c r="I16" s="240"/>
      <c r="J16" s="58"/>
      <c r="K16" s="58"/>
      <c r="L16" s="58"/>
      <c r="M16" s="58"/>
      <c r="N16" s="58"/>
      <c r="O16" s="58"/>
      <c r="P16" s="58"/>
      <c r="Q16" s="58"/>
      <c r="R16" s="58"/>
      <c r="S16" s="58"/>
    </row>
    <row r="17" spans="1:13" x14ac:dyDescent="0.25">
      <c r="A17" s="203" t="s">
        <v>91</v>
      </c>
      <c r="B17" s="203"/>
      <c r="C17" s="203"/>
      <c r="D17" s="203"/>
      <c r="E17" s="203"/>
      <c r="F17" s="203"/>
      <c r="G17" s="203"/>
      <c r="H17" s="203"/>
      <c r="I17" s="203"/>
    </row>
    <row r="18" spans="1:13" hidden="1" x14ac:dyDescent="0.25">
      <c r="C18" s="31"/>
    </row>
    <row r="19" spans="1:13" hidden="1" x14ac:dyDescent="0.25">
      <c r="C19" s="31"/>
    </row>
    <row r="20" spans="1:13" hidden="1" x14ac:dyDescent="0.25">
      <c r="C20" s="31"/>
    </row>
    <row r="21" spans="1:13" hidden="1" x14ac:dyDescent="0.25"/>
    <row r="22" spans="1:13" hidden="1" x14ac:dyDescent="0.25"/>
    <row r="23" spans="1:13" hidden="1" x14ac:dyDescent="0.25"/>
    <row r="24" spans="1:13" hidden="1" x14ac:dyDescent="0.25">
      <c r="M24" s="29" t="s">
        <v>67</v>
      </c>
    </row>
    <row r="25" spans="1:13" hidden="1" x14ac:dyDescent="0.25">
      <c r="M25" s="29" t="s">
        <v>68</v>
      </c>
    </row>
    <row r="26" spans="1:13" hidden="1" x14ac:dyDescent="0.25"/>
    <row r="27" spans="1:13" hidden="1" x14ac:dyDescent="0.25"/>
    <row r="28" spans="1:13" hidden="1" x14ac:dyDescent="0.25"/>
    <row r="29" spans="1:13" hidden="1" x14ac:dyDescent="0.25"/>
    <row r="30" spans="1:13" hidden="1" x14ac:dyDescent="0.25"/>
    <row r="31" spans="1:13" hidden="1" x14ac:dyDescent="0.25"/>
    <row r="32" spans="1:13" hidden="1" x14ac:dyDescent="0.25"/>
    <row r="35" spans="3:3" hidden="1" x14ac:dyDescent="0.25">
      <c r="C35" s="30"/>
    </row>
  </sheetData>
  <sortState ref="B20:E22">
    <sortCondition ref="B20"/>
  </sortState>
  <mergeCells count="16">
    <mergeCell ref="B1:H1"/>
    <mergeCell ref="A17:I17"/>
    <mergeCell ref="A5:I5"/>
    <mergeCell ref="E6:F6"/>
    <mergeCell ref="G6:G7"/>
    <mergeCell ref="A16:G16"/>
    <mergeCell ref="A6:B6"/>
    <mergeCell ref="H6:I6"/>
    <mergeCell ref="A2:H2"/>
    <mergeCell ref="H7:I7"/>
    <mergeCell ref="A3:I3"/>
    <mergeCell ref="D6:D7"/>
    <mergeCell ref="C6:C7"/>
    <mergeCell ref="A4:H4"/>
    <mergeCell ref="I2:J2"/>
    <mergeCell ref="H8:I16"/>
  </mergeCells>
  <hyperlinks>
    <hyperlink ref="B8" location="Results_op_pci!A1" tooltip="Click here to navigate to the summary results for the cost measure listed in the cell" display="Elective Outpatient PCI"/>
    <hyperlink ref="A1" location="Overview!A1" display="Back to Overview"/>
    <hyperlink ref="B9" location="Results_knee_arthro!A1" tooltip="Click here to navigate to the summary results for the cost measure listed in the cell" display="Knee Arthroplasty"/>
    <hyperlink ref="B12" location="Results_ss_clnscpy!A1" tooltip="Click here to navigate to the summary results for the cost measure listed in the cell" display="Screening/Surveillance Colonoscopy"/>
    <hyperlink ref="B13" location="Results_ich_cva!A1" tooltip="Click here to navigate to the summary results for the cost measure listed in the cell" display="Intracranial Hemorrhage Or Cerebral Infarction"/>
    <hyperlink ref="B14" location="Results_pna_hosp!A1" tooltip="Click here to navigate to the summary results for the cost measure listed in the cell" display="Simple Pneumonia with Hospitalization"/>
    <hyperlink ref="B15" location="Results_stemi_pci!A1" tooltip="Click here to navigate to the summary results for the cost measure listed in the cell" display="STEMI with PCI"/>
    <hyperlink ref="B10" location="Results_rleccli!A1" tooltip="Click here to navigate to the summary results for the cost measure listed in the cell" display="Revascularization For Lower Extremity Chronic Critical Limb Ischemia"/>
    <hyperlink ref="B11" location="Results_cataract!A1" tooltip="Click here to navigate to the summary results for the cost measure listed in the cell" display="Routine Cataract Removal with IOL Implantation"/>
    <hyperlink ref="I4" r:id="rId1"/>
    <hyperlink ref="I2:J2" r:id="rId2" display="Click here to provide feedback on this section of the report"/>
    <hyperlink ref="I1" location="Appx_C_Interpret_Report!A1" display="Go to Appendix C"/>
  </hyperlinks>
  <pageMargins left="0.25" right="0.25" top="0.75" bottom="0.75" header="0.3" footer="0.3"/>
  <pageSetup scale="56"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FC81"/>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17.7109375" style="15" customWidth="1"/>
    <col min="2" max="4" width="13.7109375" style="15" customWidth="1"/>
    <col min="5" max="5" width="2.7109375" style="15" customWidth="1"/>
    <col min="6" max="6" width="13.7109375" style="15" customWidth="1"/>
    <col min="7" max="7" width="15" style="15" customWidth="1"/>
    <col min="8" max="10" width="13.7109375" style="15" customWidth="1"/>
    <col min="11" max="11" width="14.7109375" style="15" customWidth="1"/>
    <col min="12" max="12" width="13.7109375" style="15" customWidth="1"/>
    <col min="13" max="13" width="14.5703125" style="15" customWidth="1"/>
    <col min="14" max="14" width="39.5703125" style="15" customWidth="1"/>
    <col min="15" max="15" width="13.7109375" style="15" hidden="1" customWidth="1"/>
    <col min="16" max="16382" width="9.140625" style="15" hidden="1"/>
    <col min="16383" max="16383" width="9.140625" style="15" hidden="1" customWidth="1"/>
    <col min="16384" max="16384" width="3" style="15" hidden="1"/>
  </cols>
  <sheetData>
    <row r="1" spans="1:14" s="34" customFormat="1" ht="33.75" customHeight="1" x14ac:dyDescent="0.25">
      <c r="A1" s="106" t="s">
        <v>66</v>
      </c>
      <c r="B1" s="346" t="s">
        <v>89</v>
      </c>
      <c r="C1" s="346"/>
      <c r="D1" s="346"/>
      <c r="E1" s="346"/>
      <c r="F1" s="346"/>
      <c r="G1" s="346"/>
      <c r="H1" s="346"/>
      <c r="I1" s="346"/>
      <c r="J1" s="346"/>
      <c r="K1" s="346"/>
      <c r="L1" s="346"/>
      <c r="M1" s="346"/>
      <c r="N1" s="41" t="s">
        <v>83</v>
      </c>
    </row>
    <row r="2" spans="1:14" ht="39" customHeight="1" thickBot="1" x14ac:dyDescent="0.3">
      <c r="A2" s="347" t="s">
        <v>215</v>
      </c>
      <c r="B2" s="347"/>
      <c r="C2" s="347"/>
      <c r="D2" s="347"/>
      <c r="E2" s="347"/>
      <c r="F2" s="347"/>
      <c r="G2" s="347"/>
      <c r="H2" s="347"/>
      <c r="I2" s="347"/>
      <c r="J2" s="347"/>
      <c r="K2" s="347"/>
      <c r="L2" s="347"/>
      <c r="M2" s="347"/>
      <c r="N2" s="104" t="s">
        <v>235</v>
      </c>
    </row>
    <row r="3" spans="1:14" ht="36" customHeight="1" thickTop="1" x14ac:dyDescent="0.25">
      <c r="A3" s="348" t="s">
        <v>216</v>
      </c>
      <c r="B3" s="348"/>
      <c r="C3" s="348"/>
      <c r="D3" s="348"/>
      <c r="E3" s="348"/>
      <c r="F3" s="348"/>
      <c r="G3" s="348"/>
      <c r="H3" s="348"/>
      <c r="I3" s="348"/>
      <c r="J3" s="348"/>
      <c r="K3" s="348"/>
      <c r="L3" s="348"/>
      <c r="M3" s="348"/>
      <c r="N3" s="348"/>
    </row>
    <row r="4" spans="1:14" ht="19.5" x14ac:dyDescent="0.4">
      <c r="A4" s="345" t="s">
        <v>90</v>
      </c>
      <c r="B4" s="345"/>
      <c r="C4" s="345"/>
      <c r="D4" s="345"/>
      <c r="E4" s="345"/>
      <c r="F4" s="345"/>
      <c r="G4" s="345"/>
      <c r="H4" s="345"/>
      <c r="I4" s="345"/>
      <c r="J4" s="345"/>
      <c r="K4" s="345"/>
      <c r="L4" s="345"/>
      <c r="M4" s="345"/>
      <c r="N4" s="345"/>
    </row>
    <row r="5" spans="1:14" ht="81" customHeight="1" x14ac:dyDescent="0.25">
      <c r="A5" s="349" t="s">
        <v>217</v>
      </c>
      <c r="B5" s="337"/>
      <c r="C5" s="337"/>
      <c r="D5" s="337"/>
      <c r="E5" s="337"/>
      <c r="F5" s="337"/>
      <c r="G5" s="337"/>
      <c r="H5" s="337"/>
      <c r="I5" s="337"/>
      <c r="J5" s="337"/>
      <c r="K5" s="337"/>
      <c r="L5" s="337"/>
      <c r="M5" s="337"/>
      <c r="N5" s="337"/>
    </row>
    <row r="6" spans="1:14" ht="73.5" customHeight="1" x14ac:dyDescent="0.25">
      <c r="A6" s="343" t="s">
        <v>218</v>
      </c>
      <c r="B6" s="343"/>
      <c r="C6" s="343"/>
      <c r="D6" s="343"/>
      <c r="E6" s="343"/>
      <c r="F6" s="343"/>
      <c r="G6" s="343"/>
      <c r="H6" s="343"/>
      <c r="I6" s="343"/>
      <c r="J6" s="343"/>
      <c r="K6" s="343"/>
      <c r="L6" s="343"/>
      <c r="M6" s="343"/>
      <c r="N6" s="343"/>
    </row>
    <row r="7" spans="1:14" ht="95.25" customHeight="1" x14ac:dyDescent="0.25">
      <c r="A7" s="350" t="s">
        <v>253</v>
      </c>
      <c r="B7" s="350"/>
      <c r="C7" s="350"/>
      <c r="D7" s="350"/>
      <c r="E7" s="350"/>
      <c r="F7" s="350"/>
      <c r="G7" s="350"/>
      <c r="H7" s="350"/>
      <c r="I7" s="350"/>
      <c r="J7" s="350"/>
      <c r="K7" s="350"/>
      <c r="L7" s="350"/>
      <c r="M7" s="350"/>
      <c r="N7" s="350"/>
    </row>
    <row r="8" spans="1:14" ht="40.5" customHeight="1" x14ac:dyDescent="0.25">
      <c r="A8" s="245" t="s">
        <v>245</v>
      </c>
      <c r="B8" s="245"/>
      <c r="C8" s="245"/>
      <c r="D8" s="245"/>
      <c r="E8" s="245"/>
      <c r="F8" s="245"/>
      <c r="G8" s="245"/>
      <c r="H8" s="245"/>
      <c r="I8" s="245"/>
      <c r="J8" s="245"/>
      <c r="K8" s="245"/>
      <c r="L8" s="245"/>
      <c r="M8" s="245"/>
      <c r="N8" s="245"/>
    </row>
    <row r="9" spans="1:14" s="245" customFormat="1" ht="183.75" customHeight="1" x14ac:dyDescent="0.25">
      <c r="A9" s="245" t="s">
        <v>219</v>
      </c>
    </row>
    <row r="10" spans="1:14" s="172" customFormat="1" ht="57" customHeight="1" x14ac:dyDescent="0.25">
      <c r="A10" s="343" t="s">
        <v>220</v>
      </c>
      <c r="B10" s="343"/>
      <c r="C10" s="343"/>
      <c r="D10" s="343"/>
      <c r="E10" s="343"/>
      <c r="F10" s="343"/>
      <c r="G10" s="343"/>
      <c r="H10" s="343"/>
      <c r="I10" s="343"/>
      <c r="J10" s="343"/>
      <c r="K10" s="343"/>
      <c r="L10" s="343"/>
      <c r="M10" s="343"/>
      <c r="N10" s="343"/>
    </row>
    <row r="11" spans="1:14" s="172" customFormat="1" ht="125.25" customHeight="1" x14ac:dyDescent="0.25">
      <c r="A11" s="350" t="s">
        <v>254</v>
      </c>
      <c r="B11" s="350"/>
      <c r="C11" s="350"/>
      <c r="D11" s="350"/>
      <c r="E11" s="350"/>
      <c r="F11" s="350"/>
      <c r="G11" s="350"/>
      <c r="H11" s="350"/>
      <c r="I11" s="350"/>
      <c r="J11" s="350"/>
      <c r="K11" s="350"/>
      <c r="L11" s="350"/>
      <c r="M11" s="350"/>
      <c r="N11" s="350"/>
    </row>
    <row r="12" spans="1:14" s="172" customFormat="1" ht="29.25" customHeight="1" x14ac:dyDescent="0.4">
      <c r="A12" s="345" t="s">
        <v>221</v>
      </c>
      <c r="B12" s="345"/>
      <c r="C12" s="345"/>
      <c r="D12" s="345"/>
      <c r="E12" s="345"/>
      <c r="F12" s="345"/>
      <c r="G12" s="345"/>
      <c r="H12" s="345"/>
      <c r="I12" s="345"/>
      <c r="J12" s="345"/>
      <c r="K12" s="345"/>
      <c r="L12" s="345"/>
      <c r="M12" s="345"/>
      <c r="N12" s="345"/>
    </row>
    <row r="13" spans="1:14" s="172" customFormat="1" ht="75.75" customHeight="1" x14ac:dyDescent="0.25">
      <c r="A13" s="245" t="s">
        <v>222</v>
      </c>
      <c r="B13" s="245"/>
      <c r="C13" s="245"/>
      <c r="D13" s="245"/>
      <c r="E13" s="245"/>
      <c r="F13" s="245"/>
      <c r="G13" s="245"/>
      <c r="H13" s="245"/>
      <c r="I13" s="245"/>
      <c r="J13" s="245"/>
      <c r="K13" s="245"/>
      <c r="L13" s="245"/>
      <c r="M13" s="245"/>
      <c r="N13" s="245"/>
    </row>
    <row r="14" spans="1:14" s="172" customFormat="1" ht="60" customHeight="1" x14ac:dyDescent="0.25">
      <c r="A14" s="245" t="s">
        <v>223</v>
      </c>
      <c r="B14" s="245"/>
      <c r="C14" s="245"/>
      <c r="D14" s="245"/>
      <c r="E14" s="245"/>
      <c r="F14" s="245"/>
      <c r="G14" s="245"/>
      <c r="H14" s="245"/>
      <c r="I14" s="245"/>
      <c r="J14" s="245"/>
      <c r="K14" s="245"/>
      <c r="L14" s="245"/>
      <c r="M14" s="245"/>
      <c r="N14" s="245"/>
    </row>
    <row r="15" spans="1:14" s="172" customFormat="1" ht="118.5" customHeight="1" x14ac:dyDescent="0.25">
      <c r="A15" s="245" t="s">
        <v>224</v>
      </c>
      <c r="B15" s="245"/>
      <c r="C15" s="245"/>
      <c r="D15" s="245"/>
      <c r="E15" s="245"/>
      <c r="F15" s="245"/>
      <c r="G15" s="245"/>
      <c r="H15" s="245"/>
      <c r="I15" s="245"/>
      <c r="J15" s="245"/>
      <c r="K15" s="245"/>
      <c r="L15" s="245"/>
      <c r="M15" s="245"/>
      <c r="N15" s="245"/>
    </row>
    <row r="16" spans="1:14" s="172" customFormat="1" ht="58.5" customHeight="1" x14ac:dyDescent="0.25">
      <c r="A16" s="245" t="s">
        <v>225</v>
      </c>
      <c r="B16" s="245"/>
      <c r="C16" s="245"/>
      <c r="D16" s="245"/>
      <c r="E16" s="245"/>
      <c r="F16" s="245"/>
      <c r="G16" s="245"/>
      <c r="H16" s="245"/>
      <c r="I16" s="245"/>
      <c r="J16" s="245"/>
      <c r="K16" s="245"/>
      <c r="L16" s="245"/>
      <c r="M16" s="245"/>
      <c r="N16" s="245"/>
    </row>
    <row r="17" spans="1:14" s="172" customFormat="1" ht="63" customHeight="1" x14ac:dyDescent="0.25">
      <c r="A17" s="245" t="s">
        <v>255</v>
      </c>
      <c r="B17" s="245"/>
      <c r="C17" s="245"/>
      <c r="D17" s="245"/>
      <c r="E17" s="245"/>
      <c r="F17" s="245"/>
      <c r="G17" s="245"/>
      <c r="H17" s="245"/>
      <c r="I17" s="245"/>
      <c r="J17" s="245"/>
      <c r="K17" s="245"/>
      <c r="L17" s="245"/>
      <c r="M17" s="245"/>
      <c r="N17" s="245"/>
    </row>
    <row r="18" spans="1:14" s="172" customFormat="1" ht="189" customHeight="1" x14ac:dyDescent="0.25">
      <c r="A18" s="245" t="s">
        <v>260</v>
      </c>
      <c r="B18" s="245"/>
      <c r="C18" s="245"/>
      <c r="D18" s="245"/>
      <c r="E18" s="245"/>
      <c r="F18" s="245"/>
      <c r="G18" s="245"/>
      <c r="H18" s="245"/>
      <c r="I18" s="245"/>
      <c r="J18" s="245"/>
      <c r="K18" s="245"/>
      <c r="L18" s="245"/>
      <c r="M18" s="245"/>
      <c r="N18" s="245"/>
    </row>
    <row r="19" spans="1:14" s="172" customFormat="1" ht="87.75" customHeight="1" x14ac:dyDescent="0.25">
      <c r="A19" s="343" t="s">
        <v>261</v>
      </c>
      <c r="B19" s="343"/>
      <c r="C19" s="343"/>
      <c r="D19" s="343"/>
      <c r="E19" s="343"/>
      <c r="F19" s="343"/>
      <c r="G19" s="343"/>
      <c r="H19" s="343"/>
      <c r="I19" s="343"/>
      <c r="J19" s="343"/>
      <c r="K19" s="343"/>
      <c r="L19" s="343"/>
      <c r="M19" s="343"/>
      <c r="N19" s="343"/>
    </row>
    <row r="20" spans="1:14" s="172" customFormat="1" ht="19.5" customHeight="1" x14ac:dyDescent="0.25">
      <c r="A20" s="245" t="s">
        <v>226</v>
      </c>
      <c r="B20" s="245"/>
      <c r="C20" s="245"/>
      <c r="D20" s="245"/>
      <c r="E20" s="245"/>
      <c r="F20" s="245"/>
      <c r="G20" s="245"/>
      <c r="H20" s="245"/>
      <c r="I20" s="245"/>
      <c r="J20" s="245"/>
      <c r="K20" s="245"/>
      <c r="L20" s="245"/>
      <c r="M20" s="245"/>
      <c r="N20" s="245"/>
    </row>
    <row r="21" spans="1:14" s="172" customFormat="1" ht="33" customHeight="1" x14ac:dyDescent="0.25">
      <c r="A21" s="344" t="s">
        <v>227</v>
      </c>
      <c r="B21" s="344"/>
      <c r="C21" s="344"/>
      <c r="D21" s="344"/>
      <c r="E21" s="344"/>
      <c r="F21" s="344"/>
      <c r="G21" s="344"/>
      <c r="H21" s="344"/>
      <c r="I21" s="344"/>
      <c r="J21" s="344"/>
      <c r="K21" s="344"/>
      <c r="L21" s="344"/>
      <c r="M21" s="344"/>
      <c r="N21" s="344"/>
    </row>
    <row r="22" spans="1:14" s="172" customFormat="1" ht="129" customHeight="1" x14ac:dyDescent="0.25">
      <c r="A22" s="245" t="s">
        <v>246</v>
      </c>
      <c r="B22" s="245"/>
      <c r="C22" s="245"/>
      <c r="D22" s="245"/>
      <c r="E22" s="245"/>
      <c r="F22" s="245"/>
      <c r="G22" s="245"/>
      <c r="H22" s="245"/>
      <c r="I22" s="245"/>
      <c r="J22" s="245"/>
      <c r="K22" s="245"/>
      <c r="L22" s="245"/>
      <c r="M22" s="245"/>
      <c r="N22" s="245"/>
    </row>
    <row r="23" spans="1:14" s="172" customFormat="1" ht="42.75" customHeight="1" x14ac:dyDescent="0.25">
      <c r="A23" s="245" t="s">
        <v>228</v>
      </c>
      <c r="B23" s="245"/>
      <c r="C23" s="245"/>
      <c r="D23" s="245"/>
      <c r="E23" s="245"/>
      <c r="F23" s="245"/>
      <c r="G23" s="245"/>
      <c r="H23" s="245"/>
      <c r="I23" s="245"/>
      <c r="J23" s="245"/>
      <c r="K23" s="245"/>
      <c r="L23" s="245"/>
      <c r="M23" s="245"/>
      <c r="N23" s="245"/>
    </row>
    <row r="24" spans="1:14" s="141" customFormat="1" ht="15" x14ac:dyDescent="0.25">
      <c r="A24" s="342" t="s">
        <v>229</v>
      </c>
      <c r="B24" s="342"/>
      <c r="C24" s="342"/>
      <c r="D24" s="342"/>
      <c r="E24" s="342"/>
      <c r="F24" s="342"/>
      <c r="G24" s="342"/>
      <c r="H24" s="342"/>
      <c r="I24" s="342"/>
      <c r="J24" s="342"/>
      <c r="K24" s="342"/>
      <c r="L24" s="342"/>
      <c r="M24" s="342"/>
      <c r="N24" s="342"/>
    </row>
    <row r="25" spans="1:14" s="141" customFormat="1" ht="234" customHeight="1" x14ac:dyDescent="0.25">
      <c r="A25" s="245" t="s">
        <v>247</v>
      </c>
      <c r="B25" s="245"/>
      <c r="C25" s="245"/>
      <c r="D25" s="245"/>
      <c r="E25" s="245"/>
      <c r="F25" s="245"/>
      <c r="G25" s="245"/>
      <c r="H25" s="245"/>
      <c r="I25" s="245"/>
      <c r="J25" s="245"/>
      <c r="K25" s="245"/>
      <c r="L25" s="245"/>
      <c r="M25" s="245"/>
      <c r="N25" s="245"/>
    </row>
    <row r="26" spans="1:14" s="141" customFormat="1" ht="55.5" customHeight="1" x14ac:dyDescent="0.25">
      <c r="A26" s="245" t="s">
        <v>230</v>
      </c>
      <c r="B26" s="245"/>
      <c r="C26" s="245"/>
      <c r="D26" s="245"/>
      <c r="E26" s="245"/>
      <c r="F26" s="245"/>
      <c r="G26" s="245"/>
      <c r="H26" s="245"/>
      <c r="I26" s="245"/>
      <c r="J26" s="245"/>
      <c r="K26" s="245"/>
      <c r="L26" s="245"/>
      <c r="M26" s="245"/>
      <c r="N26" s="245"/>
    </row>
    <row r="27" spans="1:14" s="141" customFormat="1" ht="25.5" customHeight="1" x14ac:dyDescent="0.25">
      <c r="A27" s="340" t="s">
        <v>231</v>
      </c>
      <c r="B27" s="340"/>
      <c r="C27" s="340"/>
      <c r="D27" s="340"/>
      <c r="E27" s="340"/>
      <c r="F27" s="340"/>
      <c r="G27" s="340"/>
      <c r="H27" s="340"/>
      <c r="I27" s="340"/>
      <c r="J27" s="340"/>
      <c r="K27" s="340"/>
      <c r="L27" s="340"/>
      <c r="M27" s="340"/>
      <c r="N27" s="340"/>
    </row>
    <row r="28" spans="1:14" s="141" customFormat="1" ht="123" customHeight="1" x14ac:dyDescent="0.25">
      <c r="A28" s="245" t="s">
        <v>232</v>
      </c>
      <c r="B28" s="245"/>
      <c r="C28" s="245"/>
      <c r="D28" s="245"/>
      <c r="E28" s="245"/>
      <c r="F28" s="245"/>
      <c r="G28" s="245"/>
      <c r="H28" s="245"/>
      <c r="I28" s="245"/>
      <c r="J28" s="245"/>
      <c r="K28" s="245"/>
      <c r="L28" s="245"/>
      <c r="M28" s="245"/>
      <c r="N28" s="245"/>
    </row>
    <row r="29" spans="1:14" s="141" customFormat="1" ht="15" x14ac:dyDescent="0.25">
      <c r="A29" s="341" t="s">
        <v>91</v>
      </c>
      <c r="B29" s="341"/>
      <c r="C29" s="341"/>
      <c r="D29" s="341"/>
      <c r="E29" s="341"/>
      <c r="F29" s="341"/>
      <c r="G29" s="341"/>
      <c r="H29" s="341"/>
      <c r="I29" s="341"/>
      <c r="J29" s="341"/>
      <c r="K29" s="341"/>
      <c r="L29" s="341"/>
      <c r="M29" s="341"/>
      <c r="N29" s="341"/>
    </row>
    <row r="30" spans="1:14" s="141" customFormat="1" ht="15" hidden="1" x14ac:dyDescent="0.25"/>
    <row r="31" spans="1:14" s="141" customFormat="1" ht="15" hidden="1" x14ac:dyDescent="0.25"/>
    <row r="32" spans="1:14" s="141" customFormat="1" ht="15" hidden="1" x14ac:dyDescent="0.25"/>
    <row r="33" spans="1:14" s="141" customFormat="1" ht="15" hidden="1" x14ac:dyDescent="0.25"/>
    <row r="34" spans="1:14" s="141" customFormat="1" ht="15" hidden="1" x14ac:dyDescent="0.25"/>
    <row r="35" spans="1:14" s="141" customFormat="1" ht="15" hidden="1" x14ac:dyDescent="0.25"/>
    <row r="36" spans="1:14" s="141" customFormat="1" ht="15" hidden="1" x14ac:dyDescent="0.25"/>
    <row r="37" spans="1:14" s="141" customFormat="1" ht="15" hidden="1" x14ac:dyDescent="0.25"/>
    <row r="38" spans="1:14" s="141" customFormat="1" ht="15" hidden="1" x14ac:dyDescent="0.25"/>
    <row r="39" spans="1:14" s="141" customFormat="1" ht="15" hidden="1" x14ac:dyDescent="0.25"/>
    <row r="40" spans="1:14" s="141" customFormat="1" ht="15" hidden="1" x14ac:dyDescent="0.25"/>
    <row r="41" spans="1:14" s="141" customFormat="1" ht="15" hidden="1" x14ac:dyDescent="0.25"/>
    <row r="42" spans="1:14" s="141" customFormat="1" ht="15" hidden="1" x14ac:dyDescent="0.25">
      <c r="A42" s="245"/>
      <c r="B42" s="245"/>
      <c r="C42" s="245"/>
      <c r="D42" s="245"/>
      <c r="E42" s="245"/>
      <c r="F42" s="245"/>
      <c r="G42" s="245"/>
      <c r="H42" s="245"/>
      <c r="I42" s="245"/>
      <c r="J42" s="245"/>
      <c r="K42" s="245"/>
      <c r="L42" s="245"/>
      <c r="M42" s="245"/>
      <c r="N42" s="245"/>
    </row>
    <row r="43" spans="1:14" s="141" customFormat="1" ht="15" hidden="1" x14ac:dyDescent="0.25">
      <c r="A43" s="245"/>
      <c r="B43" s="245"/>
      <c r="C43" s="245"/>
      <c r="D43" s="245"/>
      <c r="E43" s="245"/>
      <c r="F43" s="245"/>
      <c r="G43" s="245"/>
      <c r="H43" s="245"/>
      <c r="I43" s="245"/>
      <c r="J43" s="245"/>
      <c r="K43" s="245"/>
      <c r="L43" s="245"/>
      <c r="M43" s="245"/>
      <c r="N43" s="245"/>
    </row>
    <row r="44" spans="1:14" s="141" customFormat="1" ht="15" hidden="1" x14ac:dyDescent="0.25">
      <c r="A44" s="245"/>
      <c r="B44" s="245"/>
      <c r="C44" s="245"/>
      <c r="D44" s="245"/>
      <c r="E44" s="245"/>
      <c r="F44" s="245"/>
      <c r="G44" s="245"/>
      <c r="H44" s="245"/>
      <c r="I44" s="245"/>
      <c r="J44" s="245"/>
      <c r="K44" s="245"/>
      <c r="L44" s="245"/>
      <c r="M44" s="245"/>
      <c r="N44" s="245"/>
    </row>
    <row r="45" spans="1:14" s="339" customFormat="1" ht="18.75" hidden="1" x14ac:dyDescent="0.4"/>
    <row r="46" spans="1:14" ht="15" hidden="1" x14ac:dyDescent="0.25">
      <c r="A46" s="337"/>
      <c r="B46" s="337"/>
      <c r="C46" s="337"/>
      <c r="D46" s="337"/>
      <c r="E46" s="337"/>
      <c r="F46" s="337"/>
      <c r="G46" s="337"/>
      <c r="H46" s="337"/>
      <c r="I46" s="337"/>
      <c r="J46" s="337"/>
      <c r="K46" s="337"/>
      <c r="L46" s="337"/>
      <c r="M46" s="337"/>
      <c r="N46" s="337"/>
    </row>
    <row r="47" spans="1:14" ht="18.75" hidden="1" x14ac:dyDescent="0.4">
      <c r="A47" s="338"/>
      <c r="B47" s="338"/>
      <c r="C47" s="338"/>
      <c r="D47" s="338"/>
      <c r="E47" s="338"/>
      <c r="F47" s="338"/>
      <c r="G47" s="338"/>
      <c r="H47" s="338"/>
      <c r="I47" s="338"/>
      <c r="J47" s="338"/>
      <c r="K47" s="338"/>
      <c r="L47" s="338"/>
      <c r="M47" s="338"/>
      <c r="N47" s="338"/>
    </row>
    <row r="48" spans="1:14" ht="15" hidden="1" x14ac:dyDescent="0.25">
      <c r="A48" s="337"/>
      <c r="B48" s="337"/>
      <c r="C48" s="337"/>
      <c r="D48" s="337"/>
      <c r="E48" s="337"/>
      <c r="F48" s="337"/>
      <c r="G48" s="337"/>
      <c r="H48" s="337"/>
      <c r="I48" s="337"/>
      <c r="J48" s="337"/>
      <c r="K48" s="337"/>
      <c r="L48" s="337"/>
      <c r="M48" s="337"/>
      <c r="N48" s="337"/>
    </row>
    <row r="49" spans="1:14" ht="25.5" hidden="1" customHeight="1" x14ac:dyDescent="0.4">
      <c r="A49" s="338"/>
      <c r="B49" s="338"/>
      <c r="C49" s="338"/>
      <c r="D49" s="338"/>
      <c r="E49" s="338"/>
      <c r="F49" s="338"/>
      <c r="G49" s="338"/>
      <c r="H49" s="338"/>
      <c r="I49" s="338"/>
      <c r="J49" s="338"/>
      <c r="K49" s="338"/>
      <c r="L49" s="338"/>
      <c r="M49" s="338"/>
      <c r="N49" s="338"/>
    </row>
    <row r="50" spans="1:14" ht="15" hidden="1" x14ac:dyDescent="0.25">
      <c r="A50" s="337"/>
      <c r="B50" s="337"/>
      <c r="C50" s="337"/>
      <c r="D50" s="337"/>
      <c r="E50" s="337"/>
      <c r="F50" s="337"/>
      <c r="G50" s="337"/>
      <c r="H50" s="337"/>
      <c r="I50" s="337"/>
      <c r="J50" s="337"/>
      <c r="K50" s="337"/>
      <c r="L50" s="337"/>
      <c r="M50" s="337"/>
      <c r="N50" s="337"/>
    </row>
    <row r="51" spans="1:14" ht="25.5" hidden="1" customHeight="1" x14ac:dyDescent="0.4">
      <c r="A51" s="338"/>
      <c r="B51" s="338"/>
      <c r="C51" s="338"/>
      <c r="D51" s="338"/>
      <c r="E51" s="338"/>
      <c r="F51" s="338"/>
      <c r="G51" s="338"/>
      <c r="H51" s="338"/>
      <c r="I51" s="338"/>
      <c r="J51" s="338"/>
      <c r="K51" s="338"/>
      <c r="L51" s="338"/>
      <c r="M51" s="338"/>
      <c r="N51" s="338"/>
    </row>
    <row r="52" spans="1:14" ht="15" hidden="1" x14ac:dyDescent="0.25">
      <c r="A52" s="337"/>
      <c r="B52" s="337"/>
      <c r="C52" s="337"/>
      <c r="D52" s="337"/>
      <c r="E52" s="337"/>
      <c r="F52" s="337"/>
      <c r="G52" s="337"/>
      <c r="H52" s="337"/>
      <c r="I52" s="337"/>
      <c r="J52" s="337"/>
      <c r="K52" s="337"/>
      <c r="L52" s="337"/>
      <c r="M52" s="337"/>
      <c r="N52" s="337"/>
    </row>
    <row r="53" spans="1:14" ht="15" hidden="1" x14ac:dyDescent="0.25">
      <c r="A53" s="203"/>
      <c r="B53" s="203"/>
      <c r="C53" s="203"/>
      <c r="D53" s="203"/>
      <c r="E53" s="203"/>
      <c r="F53" s="203"/>
      <c r="G53" s="203"/>
      <c r="H53" s="203"/>
      <c r="I53" s="203"/>
      <c r="J53" s="203"/>
      <c r="K53" s="203"/>
      <c r="L53" s="203"/>
      <c r="M53" s="203"/>
      <c r="N53" s="203"/>
    </row>
    <row r="54" spans="1:14" ht="15" hidden="1" x14ac:dyDescent="0.25"/>
    <row r="55" spans="1:14" ht="15" hidden="1" x14ac:dyDescent="0.25"/>
    <row r="56" spans="1:14" ht="15" hidden="1" x14ac:dyDescent="0.25"/>
    <row r="57" spans="1:14" ht="15" hidden="1" x14ac:dyDescent="0.25"/>
    <row r="58" spans="1:14" ht="15" hidden="1" x14ac:dyDescent="0.25"/>
    <row r="59" spans="1:14" ht="15" hidden="1" x14ac:dyDescent="0.25"/>
    <row r="60" spans="1:14" ht="15" hidden="1" x14ac:dyDescent="0.25"/>
    <row r="61" spans="1:14" ht="15" hidden="1" x14ac:dyDescent="0.25"/>
    <row r="62" spans="1:14" ht="15" hidden="1" x14ac:dyDescent="0.25"/>
    <row r="63" spans="1:14" ht="15" hidden="1" x14ac:dyDescent="0.25"/>
    <row r="64" spans="1:1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sheetData>
  <mergeCells count="41">
    <mergeCell ref="A12:N12"/>
    <mergeCell ref="B1:M1"/>
    <mergeCell ref="A2:M2"/>
    <mergeCell ref="A3:N3"/>
    <mergeCell ref="A4:N4"/>
    <mergeCell ref="A5:N5"/>
    <mergeCell ref="A6:N6"/>
    <mergeCell ref="A7:N7"/>
    <mergeCell ref="A8:N8"/>
    <mergeCell ref="A9:XFD9"/>
    <mergeCell ref="A10:N10"/>
    <mergeCell ref="A11:N11"/>
    <mergeCell ref="A24:N24"/>
    <mergeCell ref="A13:N13"/>
    <mergeCell ref="A14:N14"/>
    <mergeCell ref="A15:N15"/>
    <mergeCell ref="A16:N16"/>
    <mergeCell ref="A17:N17"/>
    <mergeCell ref="A18:N18"/>
    <mergeCell ref="A19:N19"/>
    <mergeCell ref="A20:N20"/>
    <mergeCell ref="A21:N21"/>
    <mergeCell ref="A22:N22"/>
    <mergeCell ref="A23:N23"/>
    <mergeCell ref="A25:N25"/>
    <mergeCell ref="A26:N26"/>
    <mergeCell ref="A27:N27"/>
    <mergeCell ref="A29:N29"/>
    <mergeCell ref="A42:N42"/>
    <mergeCell ref="A50:N50"/>
    <mergeCell ref="A51:N51"/>
    <mergeCell ref="A52:N52"/>
    <mergeCell ref="A53:N53"/>
    <mergeCell ref="A28:N28"/>
    <mergeCell ref="A44:N44"/>
    <mergeCell ref="A45:XFD45"/>
    <mergeCell ref="A46:N46"/>
    <mergeCell ref="A47:N47"/>
    <mergeCell ref="A48:N48"/>
    <mergeCell ref="A49:N49"/>
    <mergeCell ref="A43:N43"/>
  </mergeCells>
  <hyperlinks>
    <hyperlink ref="A1" location="Overview!A1" display="Back to Overview"/>
    <hyperlink ref="N1" location="Summary!A1" display="Back to Summary"/>
    <hyperlink ref="A24:N24" r:id="rId1" tooltip="Click here to navigate to the link listed in this cell" display=" https://www.cms.gov/Medicare/Medicare-Fee-for-Service-Payment/PhysicianFeedbackProgram/Downloads/2015-SQRUR-Detailed-Methods.pdf"/>
    <hyperlink ref="N2" r:id="rId2" display="Click here to provide feedback on this section of the report"/>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4838A"/>
    <pageSetUpPr fitToPage="1"/>
  </sheetPr>
  <dimension ref="A1:N55"/>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8.710937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39.950000000000003" customHeight="1" thickBot="1" x14ac:dyDescent="0.9">
      <c r="A2" s="234" t="s">
        <v>104</v>
      </c>
      <c r="B2" s="234"/>
      <c r="C2" s="234"/>
      <c r="D2" s="234"/>
      <c r="E2" s="234"/>
      <c r="F2" s="234"/>
      <c r="G2" s="234"/>
      <c r="H2" s="234"/>
      <c r="I2" s="23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337</v>
      </c>
      <c r="B5" s="250"/>
      <c r="C5" s="250"/>
      <c r="D5" s="250"/>
      <c r="E5" s="250"/>
      <c r="F5" s="250"/>
      <c r="G5" s="251"/>
      <c r="H5" s="252" t="s">
        <v>89</v>
      </c>
      <c r="I5" s="253"/>
      <c r="J5" s="253"/>
      <c r="K5" s="253"/>
    </row>
    <row r="6" spans="1:14" ht="44.25" customHeight="1" x14ac:dyDescent="0.4">
      <c r="A6" s="96" t="s">
        <v>137</v>
      </c>
      <c r="B6" s="93">
        <v>11048.3062822462</v>
      </c>
      <c r="C6" s="95" t="s">
        <v>386</v>
      </c>
      <c r="D6" s="256" t="s">
        <v>138</v>
      </c>
      <c r="E6" s="256"/>
      <c r="F6" s="94">
        <v>10901.691042314</v>
      </c>
      <c r="G6" s="97" t="s">
        <v>387</v>
      </c>
      <c r="H6" s="252"/>
      <c r="I6" s="253"/>
      <c r="J6" s="253"/>
      <c r="K6" s="253"/>
    </row>
    <row r="7" spans="1:14" ht="32.25" customHeight="1" thickBot="1" x14ac:dyDescent="0.3">
      <c r="A7" s="257" t="s">
        <v>388</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48" customHeight="1" thickBot="1" x14ac:dyDescent="0.45">
      <c r="A9" s="237" t="s">
        <v>250</v>
      </c>
      <c r="B9" s="237"/>
      <c r="C9" s="237"/>
      <c r="D9" s="237"/>
      <c r="E9" s="237"/>
      <c r="F9" s="237"/>
      <c r="G9" s="237"/>
      <c r="H9" s="237"/>
      <c r="I9" s="237"/>
      <c r="J9" s="237"/>
      <c r="K9" s="237"/>
    </row>
    <row r="10" spans="1:14" ht="47.25" customHeight="1" x14ac:dyDescent="0.25">
      <c r="A10" s="245" t="s">
        <v>251</v>
      </c>
      <c r="B10" s="245"/>
      <c r="C10" s="245"/>
      <c r="D10" s="245"/>
      <c r="E10" s="245"/>
      <c r="F10" s="245"/>
      <c r="G10" s="245"/>
      <c r="H10" s="245"/>
      <c r="I10" s="245"/>
      <c r="J10" s="245"/>
      <c r="K10" s="245"/>
      <c r="L10" s="17"/>
      <c r="M10" s="19"/>
      <c r="N10" s="17"/>
    </row>
    <row r="11" spans="1:14" ht="47.25" customHeight="1" thickBot="1" x14ac:dyDescent="0.3">
      <c r="A11" s="246" t="s">
        <v>89</v>
      </c>
      <c r="B11" s="246"/>
      <c r="C11" s="246"/>
      <c r="D11" s="246"/>
      <c r="E11" s="275" t="s">
        <v>76</v>
      </c>
      <c r="F11" s="275"/>
      <c r="G11" s="241" t="s">
        <v>89</v>
      </c>
      <c r="H11" s="275" t="s">
        <v>127</v>
      </c>
      <c r="I11" s="275"/>
      <c r="J11" s="275"/>
      <c r="K11" s="246" t="s">
        <v>89</v>
      </c>
      <c r="L11" s="17"/>
      <c r="M11" s="19"/>
      <c r="N11" s="17"/>
    </row>
    <row r="12" spans="1:14" ht="39" customHeight="1" thickTop="1" x14ac:dyDescent="0.25">
      <c r="A12" s="261" t="s">
        <v>252</v>
      </c>
      <c r="B12" s="263" t="s">
        <v>92</v>
      </c>
      <c r="C12" s="264"/>
      <c r="D12" s="265" t="s">
        <v>89</v>
      </c>
      <c r="E12" s="241" t="s">
        <v>395</v>
      </c>
      <c r="F12" s="241"/>
      <c r="G12" s="241"/>
      <c r="H12" s="241" t="s">
        <v>396</v>
      </c>
      <c r="I12" s="241"/>
      <c r="J12" s="241"/>
      <c r="K12" s="246"/>
      <c r="L12" s="36"/>
      <c r="M12" s="36"/>
      <c r="N12" s="17"/>
    </row>
    <row r="13" spans="1:14" ht="39" customHeight="1" x14ac:dyDescent="0.25">
      <c r="A13" s="262"/>
      <c r="B13" s="18" t="s">
        <v>12</v>
      </c>
      <c r="C13" s="116" t="s">
        <v>129</v>
      </c>
      <c r="D13" s="265"/>
      <c r="E13" s="241"/>
      <c r="F13" s="241"/>
      <c r="G13" s="241"/>
      <c r="H13" s="241"/>
      <c r="I13" s="241"/>
      <c r="J13" s="241"/>
      <c r="K13" s="246"/>
      <c r="L13" s="38"/>
      <c r="M13" s="38"/>
      <c r="N13" s="17"/>
    </row>
    <row r="14" spans="1:14" ht="51.75" customHeight="1" x14ac:dyDescent="0.25">
      <c r="A14" s="32" t="s">
        <v>262</v>
      </c>
      <c r="B14" s="117">
        <v>0.95</v>
      </c>
      <c r="C14" s="118">
        <v>0.93883650539540997</v>
      </c>
      <c r="D14" s="265"/>
      <c r="E14" s="241"/>
      <c r="F14" s="241"/>
      <c r="G14" s="241"/>
      <c r="H14" s="241"/>
      <c r="I14" s="241"/>
      <c r="J14" s="241"/>
      <c r="K14" s="246"/>
      <c r="L14" s="38"/>
      <c r="M14" s="38"/>
      <c r="N14" s="17"/>
    </row>
    <row r="15" spans="1:14" ht="39" customHeight="1" thickBot="1" x14ac:dyDescent="0.3">
      <c r="A15" s="27" t="s">
        <v>263</v>
      </c>
      <c r="B15" s="119">
        <v>0.05</v>
      </c>
      <c r="C15" s="120">
        <v>6.1163494604585603E-2</v>
      </c>
      <c r="D15" s="265"/>
      <c r="E15" s="241"/>
      <c r="F15" s="241"/>
      <c r="G15" s="241"/>
      <c r="H15" s="241"/>
      <c r="I15" s="241"/>
      <c r="J15" s="241"/>
      <c r="K15" s="246"/>
      <c r="L15" s="38"/>
      <c r="M15" s="38"/>
      <c r="N15" s="17"/>
    </row>
    <row r="16" spans="1:14" ht="50.25" customHeight="1" thickTop="1" thickBot="1" x14ac:dyDescent="0.45">
      <c r="A16" s="237" t="s">
        <v>257</v>
      </c>
      <c r="B16" s="237"/>
      <c r="C16" s="237"/>
      <c r="D16" s="237"/>
      <c r="E16" s="237"/>
      <c r="F16" s="237"/>
      <c r="G16" s="237"/>
      <c r="H16" s="237"/>
      <c r="I16" s="237"/>
      <c r="J16" s="237"/>
      <c r="K16" s="237"/>
    </row>
    <row r="17" spans="1:14" ht="69" customHeight="1" thickBot="1" x14ac:dyDescent="0.3">
      <c r="A17" s="273" t="s">
        <v>259</v>
      </c>
      <c r="B17" s="273"/>
      <c r="C17" s="273"/>
      <c r="D17" s="273"/>
      <c r="E17" s="273"/>
      <c r="F17" s="274"/>
      <c r="G17" s="274"/>
      <c r="H17" s="274"/>
      <c r="I17" s="274"/>
      <c r="J17" s="274"/>
      <c r="K17" s="274"/>
      <c r="L17" s="17"/>
      <c r="M17" s="17"/>
      <c r="N17" s="17"/>
    </row>
    <row r="18" spans="1:14" ht="39" customHeight="1" thickTop="1" x14ac:dyDescent="0.25">
      <c r="A18" s="261" t="s">
        <v>59</v>
      </c>
      <c r="B18" s="263" t="s">
        <v>128</v>
      </c>
      <c r="C18" s="263"/>
      <c r="D18" s="263"/>
      <c r="E18" s="264" t="s">
        <v>258</v>
      </c>
      <c r="F18" s="268" t="s">
        <v>258</v>
      </c>
      <c r="G18" s="269"/>
      <c r="H18" s="269"/>
      <c r="I18" s="269"/>
      <c r="J18" s="269"/>
      <c r="K18" s="272" t="s">
        <v>89</v>
      </c>
      <c r="L18" s="17"/>
    </row>
    <row r="19" spans="1:14" ht="90" customHeight="1" x14ac:dyDescent="0.25">
      <c r="A19" s="262"/>
      <c r="B19" s="115" t="s">
        <v>12</v>
      </c>
      <c r="C19" s="115" t="s">
        <v>69</v>
      </c>
      <c r="D19" s="115" t="s">
        <v>9</v>
      </c>
      <c r="E19" s="266"/>
      <c r="F19" s="270" t="s">
        <v>384</v>
      </c>
      <c r="G19" s="271"/>
      <c r="H19" s="271"/>
      <c r="I19" s="271"/>
      <c r="J19" s="271"/>
      <c r="K19" s="272"/>
      <c r="L19" s="17"/>
    </row>
    <row r="20" spans="1:14" ht="54.95" customHeight="1" x14ac:dyDescent="0.25">
      <c r="A20" s="100" t="s">
        <v>65</v>
      </c>
      <c r="B20" s="121">
        <v>0.82</v>
      </c>
      <c r="C20" s="121">
        <v>0.69952128008393</v>
      </c>
      <c r="D20" s="121">
        <v>0.76288679334691001</v>
      </c>
      <c r="E20" s="122">
        <v>0.12</v>
      </c>
      <c r="F20" s="242" t="s">
        <v>406</v>
      </c>
      <c r="G20" s="242"/>
      <c r="H20" s="242"/>
      <c r="I20" s="242"/>
      <c r="J20" s="242"/>
      <c r="K20" s="272"/>
      <c r="L20" s="17"/>
    </row>
    <row r="21" spans="1:14" ht="54.95" customHeight="1" x14ac:dyDescent="0.25">
      <c r="A21" s="32" t="s">
        <v>173</v>
      </c>
      <c r="B21" s="117">
        <v>0.05</v>
      </c>
      <c r="C21" s="117">
        <v>2.17719194701292E-2</v>
      </c>
      <c r="D21" s="117">
        <v>2.2328578875041499E-2</v>
      </c>
      <c r="E21" s="118">
        <v>-0.49</v>
      </c>
      <c r="F21" s="243"/>
      <c r="G21" s="243"/>
      <c r="H21" s="243"/>
      <c r="I21" s="243"/>
      <c r="J21" s="243"/>
      <c r="K21" s="272"/>
      <c r="L21" s="17"/>
    </row>
    <row r="22" spans="1:14" ht="54.95" customHeight="1" x14ac:dyDescent="0.25">
      <c r="A22" s="32" t="s">
        <v>148</v>
      </c>
      <c r="B22" s="117">
        <v>0.12</v>
      </c>
      <c r="C22" s="117">
        <v>6.8070037379500001E-2</v>
      </c>
      <c r="D22" s="117">
        <v>6.9629910439269999E-2</v>
      </c>
      <c r="E22" s="118">
        <v>0.32</v>
      </c>
      <c r="F22" s="243"/>
      <c r="G22" s="243"/>
      <c r="H22" s="243"/>
      <c r="I22" s="243"/>
      <c r="J22" s="243"/>
      <c r="K22" s="272"/>
      <c r="L22" s="17"/>
    </row>
    <row r="23" spans="1:14" ht="54.95" customHeight="1" x14ac:dyDescent="0.25">
      <c r="A23" s="32" t="s">
        <v>237</v>
      </c>
      <c r="B23" s="117">
        <v>0.82</v>
      </c>
      <c r="C23" s="117">
        <v>0.67335562987735997</v>
      </c>
      <c r="D23" s="117">
        <v>0.74215988248116005</v>
      </c>
      <c r="E23" s="118">
        <v>0.18</v>
      </c>
      <c r="F23" s="243"/>
      <c r="G23" s="243"/>
      <c r="H23" s="243"/>
      <c r="I23" s="243"/>
      <c r="J23" s="243"/>
      <c r="K23" s="272"/>
      <c r="L23" s="17"/>
    </row>
    <row r="24" spans="1:14" ht="54.95" customHeight="1" x14ac:dyDescent="0.25">
      <c r="A24" s="32" t="s">
        <v>150</v>
      </c>
      <c r="B24" s="117">
        <v>0.03</v>
      </c>
      <c r="C24" s="117">
        <v>1.63289396025969E-2</v>
      </c>
      <c r="D24" s="117">
        <v>1.69454579917547E-2</v>
      </c>
      <c r="E24" s="118">
        <v>-0.75</v>
      </c>
      <c r="F24" s="243"/>
      <c r="G24" s="243"/>
      <c r="H24" s="243"/>
      <c r="I24" s="243"/>
      <c r="J24" s="243"/>
      <c r="K24" s="272"/>
      <c r="L24" s="17"/>
    </row>
    <row r="25" spans="1:14" ht="54.95" customHeight="1" thickBot="1" x14ac:dyDescent="0.3">
      <c r="A25" s="101" t="s">
        <v>149</v>
      </c>
      <c r="B25" s="123">
        <v>0.04</v>
      </c>
      <c r="C25" s="123">
        <v>2.2558856318447101E-2</v>
      </c>
      <c r="D25" s="123">
        <v>2.1039662607212201E-2</v>
      </c>
      <c r="E25" s="124">
        <v>-0.66</v>
      </c>
      <c r="F25" s="243"/>
      <c r="G25" s="243"/>
      <c r="H25" s="243"/>
      <c r="I25" s="243"/>
      <c r="J25" s="243"/>
      <c r="K25" s="272"/>
      <c r="L25" s="17"/>
    </row>
    <row r="26" spans="1:14" s="42" customFormat="1" ht="108" customHeight="1" thickTop="1" x14ac:dyDescent="0.25">
      <c r="A26" s="267" t="s">
        <v>89</v>
      </c>
      <c r="B26" s="267"/>
      <c r="C26" s="267"/>
      <c r="D26" s="267"/>
      <c r="E26" s="267"/>
      <c r="F26" s="243"/>
      <c r="G26" s="243"/>
      <c r="H26" s="243"/>
      <c r="I26" s="243"/>
      <c r="J26" s="243"/>
      <c r="K26" s="272"/>
    </row>
    <row r="27" spans="1:14" ht="22.5" customHeight="1" x14ac:dyDescent="0.25">
      <c r="A27" s="260" t="s">
        <v>91</v>
      </c>
      <c r="B27" s="260"/>
      <c r="C27" s="260"/>
      <c r="D27" s="260"/>
      <c r="E27" s="260"/>
      <c r="F27" s="260"/>
      <c r="G27" s="260"/>
      <c r="H27" s="260"/>
      <c r="I27" s="260"/>
      <c r="J27" s="260"/>
      <c r="K27" s="260"/>
      <c r="L27" s="17"/>
      <c r="M27" s="17"/>
      <c r="N27" s="17"/>
    </row>
    <row r="28" spans="1:14" ht="15" hidden="1" x14ac:dyDescent="0.25"/>
    <row r="29" spans="1:14" ht="15" hidden="1" x14ac:dyDescent="0.25"/>
    <row r="30" spans="1:14" ht="15" hidden="1" x14ac:dyDescent="0.25"/>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mergeCells count="35">
    <mergeCell ref="A27:K27"/>
    <mergeCell ref="A12:A13"/>
    <mergeCell ref="B12:C12"/>
    <mergeCell ref="A18:A19"/>
    <mergeCell ref="B18:D18"/>
    <mergeCell ref="D12:D15"/>
    <mergeCell ref="K11:K15"/>
    <mergeCell ref="E18:E19"/>
    <mergeCell ref="A26:E26"/>
    <mergeCell ref="F18:J18"/>
    <mergeCell ref="F19:J19"/>
    <mergeCell ref="K18:K26"/>
    <mergeCell ref="A17:K17"/>
    <mergeCell ref="E11:F11"/>
    <mergeCell ref="H11:J11"/>
    <mergeCell ref="G11:G15"/>
    <mergeCell ref="B1:F1"/>
    <mergeCell ref="G1:H1"/>
    <mergeCell ref="I1:J1"/>
    <mergeCell ref="A5:G5"/>
    <mergeCell ref="H5:K7"/>
    <mergeCell ref="J2:K2"/>
    <mergeCell ref="A3:K3"/>
    <mergeCell ref="A4:K4"/>
    <mergeCell ref="A2:I2"/>
    <mergeCell ref="D6:E6"/>
    <mergeCell ref="A7:G7"/>
    <mergeCell ref="E12:F15"/>
    <mergeCell ref="H12:J15"/>
    <mergeCell ref="F20:J26"/>
    <mergeCell ref="A16:K16"/>
    <mergeCell ref="A8:K8"/>
    <mergeCell ref="A10:K10"/>
    <mergeCell ref="A11:D11"/>
    <mergeCell ref="A9:K9"/>
  </mergeCells>
  <hyperlinks>
    <hyperlink ref="A1" location="Overview!A1" display="Back to Overview"/>
    <hyperlink ref="K1" location="Summary!A1" display="Back to Summary"/>
    <hyperlink ref="G1:H1" location="Appx_A_op_pci!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71"/>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8.710937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39.950000000000003" customHeight="1" thickBot="1" x14ac:dyDescent="0.9">
      <c r="A2" s="234" t="s">
        <v>144</v>
      </c>
      <c r="B2" s="234"/>
      <c r="C2" s="234"/>
      <c r="D2" s="234"/>
      <c r="E2" s="234"/>
      <c r="F2" s="234"/>
      <c r="G2" s="234"/>
      <c r="H2" s="234"/>
      <c r="I2" s="23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383</v>
      </c>
      <c r="B5" s="250"/>
      <c r="C5" s="250"/>
      <c r="D5" s="250"/>
      <c r="E5" s="250"/>
      <c r="F5" s="250"/>
      <c r="G5" s="251"/>
      <c r="H5" s="252" t="s">
        <v>89</v>
      </c>
      <c r="I5" s="253"/>
      <c r="J5" s="253"/>
      <c r="K5" s="253"/>
    </row>
    <row r="6" spans="1:14" ht="44.25" customHeight="1" x14ac:dyDescent="0.4">
      <c r="A6" s="96" t="s">
        <v>137</v>
      </c>
      <c r="B6" s="93">
        <v>18493.2894682763</v>
      </c>
      <c r="C6" s="95" t="s">
        <v>386</v>
      </c>
      <c r="D6" s="256" t="s">
        <v>138</v>
      </c>
      <c r="E6" s="256"/>
      <c r="F6" s="94">
        <v>19379.136102587101</v>
      </c>
      <c r="G6" s="97" t="s">
        <v>387</v>
      </c>
      <c r="H6" s="252"/>
      <c r="I6" s="253"/>
      <c r="J6" s="253"/>
      <c r="K6" s="253"/>
    </row>
    <row r="7" spans="1:14" ht="32.25" customHeight="1" thickBot="1" x14ac:dyDescent="0.3">
      <c r="A7" s="257" t="s">
        <v>389</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28.5" customHeight="1" thickBot="1" x14ac:dyDescent="0.45">
      <c r="A9" s="276" t="s">
        <v>106</v>
      </c>
      <c r="B9" s="276"/>
      <c r="C9" s="276"/>
      <c r="D9" s="276"/>
      <c r="E9" s="276"/>
      <c r="F9" s="276"/>
      <c r="G9" s="276"/>
      <c r="H9" s="276"/>
      <c r="I9" s="276"/>
      <c r="J9" s="276"/>
      <c r="K9" s="276"/>
      <c r="L9" s="4"/>
      <c r="M9" s="4"/>
      <c r="N9" s="4"/>
    </row>
    <row r="10" spans="1:14" ht="64.5" customHeight="1" thickBot="1" x14ac:dyDescent="0.3">
      <c r="A10" s="277" t="s">
        <v>126</v>
      </c>
      <c r="B10" s="277"/>
      <c r="C10" s="277"/>
      <c r="D10" s="277"/>
      <c r="E10" s="277"/>
      <c r="F10" s="277"/>
      <c r="G10" s="277"/>
      <c r="H10" s="277"/>
      <c r="I10" s="277"/>
      <c r="J10" s="277"/>
      <c r="K10" s="277"/>
      <c r="L10" s="17"/>
      <c r="M10" s="17"/>
      <c r="N10" s="17"/>
    </row>
    <row r="11" spans="1:14" ht="34.5" customHeight="1" thickTop="1" x14ac:dyDescent="0.25">
      <c r="A11" s="261" t="s">
        <v>106</v>
      </c>
      <c r="B11" s="263" t="s">
        <v>75</v>
      </c>
      <c r="C11" s="263" t="s">
        <v>11</v>
      </c>
      <c r="D11" s="263"/>
      <c r="E11" s="264" t="s">
        <v>115</v>
      </c>
      <c r="F11" s="279" t="s">
        <v>115</v>
      </c>
      <c r="G11" s="280"/>
      <c r="H11" s="280"/>
      <c r="I11" s="280"/>
      <c r="J11" s="280"/>
      <c r="K11" s="281" t="s">
        <v>89</v>
      </c>
    </row>
    <row r="12" spans="1:14" ht="94.5" customHeight="1" x14ac:dyDescent="0.25">
      <c r="A12" s="262"/>
      <c r="B12" s="278"/>
      <c r="C12" s="18" t="s">
        <v>12</v>
      </c>
      <c r="D12" s="18" t="s">
        <v>9</v>
      </c>
      <c r="E12" s="266"/>
      <c r="F12" s="282" t="s">
        <v>384</v>
      </c>
      <c r="G12" s="283"/>
      <c r="H12" s="283"/>
      <c r="I12" s="283"/>
      <c r="J12" s="283"/>
      <c r="K12" s="281"/>
    </row>
    <row r="13" spans="1:14" ht="45" customHeight="1" x14ac:dyDescent="0.25">
      <c r="A13" s="109" t="s">
        <v>2</v>
      </c>
      <c r="B13" s="126">
        <v>472</v>
      </c>
      <c r="C13" s="154">
        <v>18493.2894682763</v>
      </c>
      <c r="D13" s="155">
        <v>19379.136102587101</v>
      </c>
      <c r="E13" s="181">
        <v>-4.5711358319659112E-2</v>
      </c>
      <c r="F13" s="242" t="s">
        <v>410</v>
      </c>
      <c r="G13" s="242"/>
      <c r="H13" s="242"/>
      <c r="I13" s="242"/>
      <c r="J13" s="242"/>
      <c r="K13" s="281"/>
    </row>
    <row r="14" spans="1:14" ht="45" customHeight="1" x14ac:dyDescent="0.25">
      <c r="A14" s="110" t="s">
        <v>145</v>
      </c>
      <c r="B14" s="128">
        <v>28</v>
      </c>
      <c r="C14" s="156">
        <v>32541.249959041699</v>
      </c>
      <c r="D14" s="157">
        <v>32298.420656647799</v>
      </c>
      <c r="E14" s="182">
        <v>7.5183026741563064E-3</v>
      </c>
      <c r="F14" s="243"/>
      <c r="G14" s="243"/>
      <c r="H14" s="243"/>
      <c r="I14" s="243"/>
      <c r="J14" s="243"/>
      <c r="K14" s="281"/>
    </row>
    <row r="15" spans="1:14" ht="45" customHeight="1" x14ac:dyDescent="0.25">
      <c r="A15" s="111" t="s">
        <v>264</v>
      </c>
      <c r="B15" s="126">
        <v>418</v>
      </c>
      <c r="C15" s="154">
        <v>18347.9582653832</v>
      </c>
      <c r="D15" s="155">
        <v>19268.5994186506</v>
      </c>
      <c r="E15" s="181">
        <v>-4.7779349877204134E-2</v>
      </c>
      <c r="F15" s="243"/>
      <c r="G15" s="243"/>
      <c r="H15" s="243"/>
      <c r="I15" s="243"/>
      <c r="J15" s="243"/>
      <c r="K15" s="281"/>
    </row>
    <row r="16" spans="1:14" ht="45" customHeight="1" thickBot="1" x14ac:dyDescent="0.3">
      <c r="A16" s="113" t="s">
        <v>265</v>
      </c>
      <c r="B16" s="136">
        <v>26</v>
      </c>
      <c r="C16" s="160">
        <v>12625.0641451621</v>
      </c>
      <c r="D16" s="161">
        <v>14036.148018567001</v>
      </c>
      <c r="E16" s="183">
        <v>-0.10053213114725786</v>
      </c>
      <c r="F16" s="243"/>
      <c r="G16" s="243"/>
      <c r="H16" s="243"/>
      <c r="I16" s="243"/>
      <c r="J16" s="243"/>
      <c r="K16" s="281"/>
    </row>
    <row r="17" spans="1:14" ht="60.75" customHeight="1" thickTop="1" x14ac:dyDescent="0.25">
      <c r="A17" s="284" t="s">
        <v>89</v>
      </c>
      <c r="B17" s="284"/>
      <c r="C17" s="284"/>
      <c r="D17" s="284"/>
      <c r="E17" s="284"/>
      <c r="F17" s="243"/>
      <c r="G17" s="243"/>
      <c r="H17" s="243"/>
      <c r="I17" s="243"/>
      <c r="J17" s="243"/>
      <c r="K17" s="281"/>
    </row>
    <row r="18" spans="1:14" ht="36.75" customHeight="1" thickBot="1" x14ac:dyDescent="0.45">
      <c r="A18" s="237" t="s">
        <v>116</v>
      </c>
      <c r="B18" s="237"/>
      <c r="C18" s="237"/>
      <c r="D18" s="237"/>
      <c r="E18" s="237"/>
      <c r="F18" s="237"/>
      <c r="G18" s="237"/>
      <c r="H18" s="237"/>
      <c r="I18" s="237"/>
      <c r="J18" s="237"/>
      <c r="K18" s="237"/>
      <c r="L18" s="4"/>
      <c r="M18" s="4"/>
      <c r="N18" s="4"/>
    </row>
    <row r="19" spans="1:14" ht="30" customHeight="1" thickBot="1" x14ac:dyDescent="0.3">
      <c r="A19" s="245" t="s">
        <v>107</v>
      </c>
      <c r="B19" s="245"/>
      <c r="C19" s="245"/>
      <c r="D19" s="245"/>
      <c r="E19" s="245"/>
      <c r="F19" s="245"/>
      <c r="G19" s="245"/>
      <c r="H19" s="245"/>
      <c r="I19" s="245"/>
      <c r="J19" s="245"/>
      <c r="K19" s="245"/>
      <c r="L19" s="194"/>
      <c r="M19" s="194"/>
      <c r="N19" s="194"/>
    </row>
    <row r="20" spans="1:14" ht="16.5" thickTop="1" x14ac:dyDescent="0.25">
      <c r="A20" s="261" t="s">
        <v>97</v>
      </c>
      <c r="B20" s="263" t="s">
        <v>203</v>
      </c>
      <c r="C20" s="264"/>
      <c r="D20" s="243" t="s">
        <v>411</v>
      </c>
      <c r="E20" s="246"/>
      <c r="F20" s="246"/>
      <c r="G20" s="246"/>
      <c r="H20" s="246"/>
      <c r="I20" s="246"/>
      <c r="J20" s="246"/>
      <c r="K20" s="246" t="s">
        <v>89</v>
      </c>
      <c r="L20" s="194"/>
      <c r="M20" s="194"/>
    </row>
    <row r="21" spans="1:14" ht="38.25" customHeight="1" x14ac:dyDescent="0.25">
      <c r="A21" s="262"/>
      <c r="B21" s="18" t="s">
        <v>12</v>
      </c>
      <c r="C21" s="116" t="s">
        <v>9</v>
      </c>
      <c r="D21" s="285"/>
      <c r="E21" s="246"/>
      <c r="F21" s="246"/>
      <c r="G21" s="246"/>
      <c r="H21" s="246"/>
      <c r="I21" s="246"/>
      <c r="J21" s="246"/>
      <c r="K21" s="246"/>
      <c r="L21" s="194"/>
      <c r="M21" s="194"/>
    </row>
    <row r="22" spans="1:14" ht="39.950000000000003" customHeight="1" x14ac:dyDescent="0.25">
      <c r="A22" s="112" t="s">
        <v>145</v>
      </c>
      <c r="B22" s="131">
        <v>5.9322033898305086E-2</v>
      </c>
      <c r="C22" s="118">
        <v>2.9376112731542899E-2</v>
      </c>
      <c r="D22" s="285"/>
      <c r="E22" s="246"/>
      <c r="F22" s="246"/>
      <c r="G22" s="246"/>
      <c r="H22" s="246"/>
      <c r="I22" s="246"/>
      <c r="J22" s="246"/>
      <c r="K22" s="246"/>
      <c r="L22" s="194"/>
      <c r="M22" s="194"/>
    </row>
    <row r="23" spans="1:14" ht="39.950000000000003" customHeight="1" x14ac:dyDescent="0.25">
      <c r="A23" s="110" t="s">
        <v>264</v>
      </c>
      <c r="B23" s="132">
        <v>0.88559322033898302</v>
      </c>
      <c r="C23" s="133">
        <v>0.9185310049623</v>
      </c>
      <c r="D23" s="285"/>
      <c r="E23" s="246"/>
      <c r="F23" s="246"/>
      <c r="G23" s="246"/>
      <c r="H23" s="246"/>
      <c r="I23" s="246"/>
      <c r="J23" s="246"/>
      <c r="K23" s="246"/>
      <c r="L23" s="194"/>
      <c r="M23" s="194"/>
    </row>
    <row r="24" spans="1:14" ht="39.950000000000003" customHeight="1" thickBot="1" x14ac:dyDescent="0.3">
      <c r="A24" s="114" t="s">
        <v>265</v>
      </c>
      <c r="B24" s="137">
        <v>5.5084745762711863E-2</v>
      </c>
      <c r="C24" s="124">
        <v>5.2092882306148003E-2</v>
      </c>
      <c r="D24" s="285"/>
      <c r="E24" s="246"/>
      <c r="F24" s="246"/>
      <c r="G24" s="246"/>
      <c r="H24" s="246"/>
      <c r="I24" s="246"/>
      <c r="J24" s="246"/>
      <c r="K24" s="246"/>
      <c r="L24" s="194"/>
      <c r="M24" s="194"/>
    </row>
    <row r="25" spans="1:14" ht="48" customHeight="1" thickTop="1" thickBot="1" x14ac:dyDescent="0.45">
      <c r="A25" s="237" t="s">
        <v>250</v>
      </c>
      <c r="B25" s="237"/>
      <c r="C25" s="237"/>
      <c r="D25" s="237"/>
      <c r="E25" s="237"/>
      <c r="F25" s="237"/>
      <c r="G25" s="237"/>
      <c r="H25" s="237"/>
      <c r="I25" s="237"/>
      <c r="J25" s="237"/>
      <c r="K25" s="237"/>
    </row>
    <row r="26" spans="1:14" ht="47.25" customHeight="1" x14ac:dyDescent="0.25">
      <c r="A26" s="245" t="s">
        <v>251</v>
      </c>
      <c r="B26" s="245"/>
      <c r="C26" s="245"/>
      <c r="D26" s="245"/>
      <c r="E26" s="245"/>
      <c r="F26" s="245"/>
      <c r="G26" s="245"/>
      <c r="H26" s="245"/>
      <c r="I26" s="245"/>
      <c r="J26" s="245"/>
      <c r="K26" s="245"/>
      <c r="L26" s="17"/>
      <c r="M26" s="19"/>
      <c r="N26" s="17"/>
    </row>
    <row r="27" spans="1:14" ht="47.25" customHeight="1" thickBot="1" x14ac:dyDescent="0.3">
      <c r="A27" s="246" t="s">
        <v>89</v>
      </c>
      <c r="B27" s="246"/>
      <c r="C27" s="246"/>
      <c r="D27" s="246"/>
      <c r="E27" s="275" t="s">
        <v>76</v>
      </c>
      <c r="F27" s="275"/>
      <c r="G27" s="241" t="s">
        <v>89</v>
      </c>
      <c r="H27" s="275" t="s">
        <v>127</v>
      </c>
      <c r="I27" s="275"/>
      <c r="J27" s="275"/>
      <c r="K27" s="246" t="s">
        <v>89</v>
      </c>
      <c r="L27" s="17"/>
      <c r="M27" s="19"/>
      <c r="N27" s="17"/>
    </row>
    <row r="28" spans="1:14" ht="39" customHeight="1" thickTop="1" x14ac:dyDescent="0.25">
      <c r="A28" s="261" t="s">
        <v>252</v>
      </c>
      <c r="B28" s="263" t="s">
        <v>92</v>
      </c>
      <c r="C28" s="264"/>
      <c r="D28" s="265" t="s">
        <v>89</v>
      </c>
      <c r="E28" s="286" t="s">
        <v>397</v>
      </c>
      <c r="F28" s="286"/>
      <c r="G28" s="241"/>
      <c r="H28" s="286" t="s">
        <v>398</v>
      </c>
      <c r="I28" s="286"/>
      <c r="J28" s="286"/>
      <c r="K28" s="246"/>
      <c r="L28" s="36"/>
      <c r="M28" s="36"/>
      <c r="N28" s="17"/>
    </row>
    <row r="29" spans="1:14" ht="39" customHeight="1" x14ac:dyDescent="0.25">
      <c r="A29" s="262"/>
      <c r="B29" s="18" t="s">
        <v>12</v>
      </c>
      <c r="C29" s="116" t="s">
        <v>129</v>
      </c>
      <c r="D29" s="265"/>
      <c r="E29" s="286"/>
      <c r="F29" s="286"/>
      <c r="G29" s="241"/>
      <c r="H29" s="286"/>
      <c r="I29" s="286"/>
      <c r="J29" s="286"/>
      <c r="K29" s="246"/>
      <c r="L29" s="193"/>
      <c r="M29" s="193"/>
      <c r="N29" s="17"/>
    </row>
    <row r="30" spans="1:14" ht="51.75" customHeight="1" x14ac:dyDescent="0.25">
      <c r="A30" s="32" t="s">
        <v>262</v>
      </c>
      <c r="B30" s="117">
        <v>0.69986282203495997</v>
      </c>
      <c r="C30" s="118">
        <v>0.65029816220115</v>
      </c>
      <c r="D30" s="265"/>
      <c r="E30" s="286"/>
      <c r="F30" s="286"/>
      <c r="G30" s="241"/>
      <c r="H30" s="286"/>
      <c r="I30" s="286"/>
      <c r="J30" s="286"/>
      <c r="K30" s="246"/>
      <c r="L30" s="193"/>
      <c r="M30" s="193"/>
      <c r="N30" s="17"/>
    </row>
    <row r="31" spans="1:14" ht="39" customHeight="1" thickBot="1" x14ac:dyDescent="0.3">
      <c r="A31" s="27" t="s">
        <v>263</v>
      </c>
      <c r="B31" s="119">
        <v>0.30013717796504003</v>
      </c>
      <c r="C31" s="120">
        <v>0.34970183779884001</v>
      </c>
      <c r="D31" s="265"/>
      <c r="E31" s="286"/>
      <c r="F31" s="286"/>
      <c r="G31" s="241"/>
      <c r="H31" s="286"/>
      <c r="I31" s="286"/>
      <c r="J31" s="286"/>
      <c r="K31" s="246"/>
      <c r="L31" s="193"/>
      <c r="M31" s="193"/>
      <c r="N31" s="17"/>
    </row>
    <row r="32" spans="1:14" ht="50.25" customHeight="1" thickTop="1" thickBot="1" x14ac:dyDescent="0.45">
      <c r="A32" s="237" t="s">
        <v>257</v>
      </c>
      <c r="B32" s="237"/>
      <c r="C32" s="237"/>
      <c r="D32" s="237"/>
      <c r="E32" s="237"/>
      <c r="F32" s="237"/>
      <c r="G32" s="237"/>
      <c r="H32" s="237"/>
      <c r="I32" s="237"/>
      <c r="J32" s="237"/>
      <c r="K32" s="237"/>
    </row>
    <row r="33" spans="1:14" ht="69" customHeight="1" thickBot="1" x14ac:dyDescent="0.3">
      <c r="A33" s="273" t="s">
        <v>259</v>
      </c>
      <c r="B33" s="273"/>
      <c r="C33" s="273"/>
      <c r="D33" s="273"/>
      <c r="E33" s="273"/>
      <c r="F33" s="274"/>
      <c r="G33" s="274"/>
      <c r="H33" s="274"/>
      <c r="I33" s="274"/>
      <c r="J33" s="274"/>
      <c r="K33" s="274"/>
      <c r="L33" s="17"/>
      <c r="M33" s="17"/>
      <c r="N33" s="17"/>
    </row>
    <row r="34" spans="1:14" ht="39" customHeight="1" thickTop="1" x14ac:dyDescent="0.25">
      <c r="A34" s="261" t="s">
        <v>59</v>
      </c>
      <c r="B34" s="263" t="s">
        <v>128</v>
      </c>
      <c r="C34" s="263"/>
      <c r="D34" s="263"/>
      <c r="E34" s="264" t="s">
        <v>258</v>
      </c>
      <c r="F34" s="268" t="s">
        <v>258</v>
      </c>
      <c r="G34" s="269"/>
      <c r="H34" s="269"/>
      <c r="I34" s="269"/>
      <c r="J34" s="269"/>
      <c r="K34" s="272" t="s">
        <v>89</v>
      </c>
      <c r="L34" s="17"/>
    </row>
    <row r="35" spans="1:14" ht="90" customHeight="1" x14ac:dyDescent="0.25">
      <c r="A35" s="262"/>
      <c r="B35" s="115" t="s">
        <v>12</v>
      </c>
      <c r="C35" s="115" t="s">
        <v>69</v>
      </c>
      <c r="D35" s="115" t="s">
        <v>9</v>
      </c>
      <c r="E35" s="266"/>
      <c r="F35" s="270" t="s">
        <v>384</v>
      </c>
      <c r="G35" s="271"/>
      <c r="H35" s="271"/>
      <c r="I35" s="271"/>
      <c r="J35" s="271"/>
      <c r="K35" s="272"/>
      <c r="L35" s="17"/>
    </row>
    <row r="36" spans="1:14" ht="54.95" customHeight="1" x14ac:dyDescent="0.25">
      <c r="A36" s="100" t="s">
        <v>65</v>
      </c>
      <c r="B36" s="121">
        <v>0.96775510204080994</v>
      </c>
      <c r="C36" s="121">
        <v>0.94193952837922001</v>
      </c>
      <c r="D36" s="121">
        <v>0.93320201522783996</v>
      </c>
      <c r="E36" s="133">
        <v>0.12570536268088001</v>
      </c>
      <c r="F36" s="242" t="s">
        <v>407</v>
      </c>
      <c r="G36" s="242"/>
      <c r="H36" s="242"/>
      <c r="I36" s="242"/>
      <c r="J36" s="242"/>
      <c r="K36" s="272"/>
      <c r="L36" s="17"/>
    </row>
    <row r="37" spans="1:14" ht="54.95" customHeight="1" x14ac:dyDescent="0.25">
      <c r="A37" s="32" t="s">
        <v>240</v>
      </c>
      <c r="B37" s="117">
        <v>9.0408163265305996E-3</v>
      </c>
      <c r="C37" s="117">
        <v>1.7697834788059998E-2</v>
      </c>
      <c r="D37" s="117">
        <v>1.47505587332854E-2</v>
      </c>
      <c r="E37" s="118">
        <v>-0.90770462313200995</v>
      </c>
      <c r="F37" s="243"/>
      <c r="G37" s="243"/>
      <c r="H37" s="243"/>
      <c r="I37" s="243"/>
      <c r="J37" s="243"/>
      <c r="K37" s="272"/>
      <c r="L37" s="17"/>
    </row>
    <row r="38" spans="1:14" ht="54.95" customHeight="1" x14ac:dyDescent="0.25">
      <c r="A38" s="32" t="s">
        <v>239</v>
      </c>
      <c r="B38" s="117">
        <v>9.7551020408159994E-2</v>
      </c>
      <c r="C38" s="117">
        <v>7.3829387085879994E-2</v>
      </c>
      <c r="D38" s="117">
        <v>8.5571423159959997E-2</v>
      </c>
      <c r="E38" s="118">
        <v>-0.32956835171972998</v>
      </c>
      <c r="F38" s="243"/>
      <c r="G38" s="243"/>
      <c r="H38" s="243"/>
      <c r="I38" s="243"/>
      <c r="J38" s="243"/>
      <c r="K38" s="272"/>
      <c r="L38" s="17"/>
    </row>
    <row r="39" spans="1:14" ht="54.95" customHeight="1" x14ac:dyDescent="0.25">
      <c r="A39" s="32" t="s">
        <v>238</v>
      </c>
      <c r="B39" s="117">
        <v>0.95571428571427997</v>
      </c>
      <c r="C39" s="117">
        <v>0.93475430390123004</v>
      </c>
      <c r="D39" s="117">
        <v>0.92326224478199004</v>
      </c>
      <c r="E39" s="118">
        <v>0.47124507816743999</v>
      </c>
      <c r="F39" s="243"/>
      <c r="G39" s="243"/>
      <c r="H39" s="243"/>
      <c r="I39" s="243"/>
      <c r="J39" s="243"/>
      <c r="K39" s="272"/>
      <c r="L39" s="17"/>
    </row>
    <row r="40" spans="1:14" ht="54.95" customHeight="1" x14ac:dyDescent="0.25">
      <c r="A40" s="32" t="s">
        <v>147</v>
      </c>
      <c r="B40" s="117">
        <v>1.9204081632653101E-2</v>
      </c>
      <c r="C40" s="117">
        <v>1.8131841635723601E-2</v>
      </c>
      <c r="D40" s="117">
        <v>1.4402060684116799E-2</v>
      </c>
      <c r="E40" s="118">
        <v>-0.30089351982973001</v>
      </c>
      <c r="F40" s="243"/>
      <c r="G40" s="243"/>
      <c r="H40" s="243"/>
      <c r="I40" s="243"/>
      <c r="J40" s="243"/>
      <c r="K40" s="272"/>
      <c r="L40" s="17"/>
    </row>
    <row r="41" spans="1:14" ht="54.95" customHeight="1" thickBot="1" x14ac:dyDescent="0.3">
      <c r="A41" s="101" t="s">
        <v>146</v>
      </c>
      <c r="B41" s="123">
        <v>3.24489795918367E-2</v>
      </c>
      <c r="C41" s="123">
        <v>2.43043834691614E-2</v>
      </c>
      <c r="D41" s="123">
        <v>2.2561460661388699E-2</v>
      </c>
      <c r="E41" s="124">
        <v>0.45742378956438001</v>
      </c>
      <c r="F41" s="243"/>
      <c r="G41" s="243"/>
      <c r="H41" s="243"/>
      <c r="I41" s="243"/>
      <c r="J41" s="243"/>
      <c r="K41" s="272"/>
      <c r="L41" s="17"/>
    </row>
    <row r="42" spans="1:14" s="42" customFormat="1" ht="105.75" customHeight="1" thickTop="1" x14ac:dyDescent="0.25">
      <c r="A42" s="267" t="s">
        <v>89</v>
      </c>
      <c r="B42" s="267"/>
      <c r="C42" s="267"/>
      <c r="D42" s="267"/>
      <c r="E42" s="267"/>
      <c r="F42" s="243"/>
      <c r="G42" s="243"/>
      <c r="H42" s="243"/>
      <c r="I42" s="243"/>
      <c r="J42" s="243"/>
      <c r="K42" s="272"/>
    </row>
    <row r="43" spans="1:14" ht="22.5" customHeight="1" x14ac:dyDescent="0.25">
      <c r="A43" s="260" t="s">
        <v>91</v>
      </c>
      <c r="B43" s="260"/>
      <c r="C43" s="260"/>
      <c r="D43" s="260"/>
      <c r="E43" s="260"/>
      <c r="F43" s="260"/>
      <c r="G43" s="260"/>
      <c r="H43" s="260"/>
      <c r="I43" s="260"/>
      <c r="J43" s="260"/>
      <c r="K43" s="260"/>
      <c r="L43" s="17"/>
      <c r="M43" s="17"/>
      <c r="N43" s="17"/>
    </row>
    <row r="44" spans="1:14" ht="15" hidden="1" x14ac:dyDescent="0.25"/>
    <row r="45" spans="1:14" ht="15" hidden="1" x14ac:dyDescent="0.25"/>
    <row r="46" spans="1:14" ht="15" hidden="1" x14ac:dyDescent="0.25"/>
    <row r="47" spans="1:14" ht="15" hidden="1" customHeight="1" x14ac:dyDescent="0.25"/>
    <row r="48" spans="1: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sheetData>
  <mergeCells count="52">
    <mergeCell ref="A43:K43"/>
    <mergeCell ref="A32:K32"/>
    <mergeCell ref="A33:K33"/>
    <mergeCell ref="A34:A35"/>
    <mergeCell ref="B34:D34"/>
    <mergeCell ref="E34:E35"/>
    <mergeCell ref="F34:J34"/>
    <mergeCell ref="K34:K42"/>
    <mergeCell ref="F35:J35"/>
    <mergeCell ref="A42:E42"/>
    <mergeCell ref="F36:J42"/>
    <mergeCell ref="A25:K25"/>
    <mergeCell ref="A26:K26"/>
    <mergeCell ref="A27:D27"/>
    <mergeCell ref="E27:F27"/>
    <mergeCell ref="G27:G31"/>
    <mergeCell ref="H27:J27"/>
    <mergeCell ref="K27:K31"/>
    <mergeCell ref="A28:A29"/>
    <mergeCell ref="B28:C28"/>
    <mergeCell ref="D28:D31"/>
    <mergeCell ref="E28:F31"/>
    <mergeCell ref="H28:J31"/>
    <mergeCell ref="A18:K18"/>
    <mergeCell ref="A19:K19"/>
    <mergeCell ref="A20:A21"/>
    <mergeCell ref="B20:C20"/>
    <mergeCell ref="D20:J24"/>
    <mergeCell ref="K20:K24"/>
    <mergeCell ref="A10:K10"/>
    <mergeCell ref="A11:A12"/>
    <mergeCell ref="B11:B12"/>
    <mergeCell ref="C11:D11"/>
    <mergeCell ref="E11:E12"/>
    <mergeCell ref="F11:J11"/>
    <mergeCell ref="K11:K17"/>
    <mergeCell ref="F12:J12"/>
    <mergeCell ref="A17:E17"/>
    <mergeCell ref="F13:J17"/>
    <mergeCell ref="A9:K9"/>
    <mergeCell ref="B1:F1"/>
    <mergeCell ref="G1:H1"/>
    <mergeCell ref="I1:J1"/>
    <mergeCell ref="A2:I2"/>
    <mergeCell ref="J2:K2"/>
    <mergeCell ref="A3:K3"/>
    <mergeCell ref="A4:K4"/>
    <mergeCell ref="A5:G5"/>
    <mergeCell ref="H5:K7"/>
    <mergeCell ref="D6:E6"/>
    <mergeCell ref="A8:K8"/>
    <mergeCell ref="A7:G7"/>
  </mergeCells>
  <hyperlinks>
    <hyperlink ref="A1" location="Overview!A1" display="Back to Overview"/>
    <hyperlink ref="K1" location="Summary!A1" display="Back to Summary"/>
    <hyperlink ref="G1:H1" location="Appx_A_knee_arthro!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77"/>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8.710937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4" width="0" style="15" hidden="1" customWidth="1"/>
    <col min="15"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76.5" customHeight="1" thickBot="1" x14ac:dyDescent="0.3">
      <c r="A2" s="287" t="s">
        <v>166</v>
      </c>
      <c r="B2" s="287"/>
      <c r="C2" s="287"/>
      <c r="D2" s="287"/>
      <c r="E2" s="287"/>
      <c r="F2" s="287"/>
      <c r="G2" s="287"/>
      <c r="H2" s="287"/>
      <c r="I2" s="287"/>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341</v>
      </c>
      <c r="B5" s="250"/>
      <c r="C5" s="250"/>
      <c r="D5" s="250"/>
      <c r="E5" s="250"/>
      <c r="F5" s="250"/>
      <c r="G5" s="251"/>
      <c r="H5" s="252" t="s">
        <v>89</v>
      </c>
      <c r="I5" s="253"/>
      <c r="J5" s="253"/>
      <c r="K5" s="253"/>
    </row>
    <row r="6" spans="1:14" ht="44.25" customHeight="1" x14ac:dyDescent="0.4">
      <c r="A6" s="96" t="s">
        <v>137</v>
      </c>
      <c r="B6" s="93">
        <v>33762.231869876203</v>
      </c>
      <c r="C6" s="95" t="s">
        <v>386</v>
      </c>
      <c r="D6" s="256" t="s">
        <v>138</v>
      </c>
      <c r="E6" s="256"/>
      <c r="F6" s="94">
        <v>23020.5122645663</v>
      </c>
      <c r="G6" s="97" t="s">
        <v>387</v>
      </c>
      <c r="H6" s="252"/>
      <c r="I6" s="253"/>
      <c r="J6" s="253"/>
      <c r="K6" s="253"/>
    </row>
    <row r="7" spans="1:14" ht="32.25" customHeight="1" thickBot="1" x14ac:dyDescent="0.3">
      <c r="A7" s="257" t="s">
        <v>390</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28.5" customHeight="1" thickBot="1" x14ac:dyDescent="0.45">
      <c r="A9" s="276" t="s">
        <v>106</v>
      </c>
      <c r="B9" s="276"/>
      <c r="C9" s="276"/>
      <c r="D9" s="276"/>
      <c r="E9" s="276"/>
      <c r="F9" s="276"/>
      <c r="G9" s="276"/>
      <c r="H9" s="276"/>
      <c r="I9" s="276"/>
      <c r="J9" s="276"/>
      <c r="K9" s="276"/>
      <c r="L9" s="4"/>
      <c r="M9" s="4"/>
      <c r="N9" s="4"/>
    </row>
    <row r="10" spans="1:14" ht="64.5" customHeight="1" thickBot="1" x14ac:dyDescent="0.3">
      <c r="A10" s="277" t="s">
        <v>126</v>
      </c>
      <c r="B10" s="277"/>
      <c r="C10" s="277"/>
      <c r="D10" s="277"/>
      <c r="E10" s="277"/>
      <c r="F10" s="277"/>
      <c r="G10" s="277"/>
      <c r="H10" s="277"/>
      <c r="I10" s="277"/>
      <c r="J10" s="277"/>
      <c r="K10" s="277"/>
      <c r="L10" s="17"/>
      <c r="M10" s="17"/>
      <c r="N10" s="17"/>
    </row>
    <row r="11" spans="1:14" ht="34.5" customHeight="1" thickTop="1" x14ac:dyDescent="0.25">
      <c r="A11" s="261" t="s">
        <v>106</v>
      </c>
      <c r="B11" s="263" t="s">
        <v>75</v>
      </c>
      <c r="C11" s="263" t="s">
        <v>11</v>
      </c>
      <c r="D11" s="263"/>
      <c r="E11" s="264" t="s">
        <v>115</v>
      </c>
      <c r="F11" s="279" t="s">
        <v>115</v>
      </c>
      <c r="G11" s="280"/>
      <c r="H11" s="280"/>
      <c r="I11" s="280"/>
      <c r="J11" s="280"/>
      <c r="K11" s="281" t="s">
        <v>89</v>
      </c>
    </row>
    <row r="12" spans="1:14" ht="94.5" customHeight="1" x14ac:dyDescent="0.25">
      <c r="A12" s="262"/>
      <c r="B12" s="278"/>
      <c r="C12" s="18" t="s">
        <v>12</v>
      </c>
      <c r="D12" s="18" t="s">
        <v>9</v>
      </c>
      <c r="E12" s="266"/>
      <c r="F12" s="282" t="s">
        <v>384</v>
      </c>
      <c r="G12" s="283"/>
      <c r="H12" s="283"/>
      <c r="I12" s="283"/>
      <c r="J12" s="283"/>
      <c r="K12" s="281"/>
    </row>
    <row r="13" spans="1:14" ht="45" customHeight="1" x14ac:dyDescent="0.25">
      <c r="A13" s="109" t="s">
        <v>266</v>
      </c>
      <c r="B13" s="126">
        <v>157</v>
      </c>
      <c r="C13" s="154">
        <v>33762.231869876203</v>
      </c>
      <c r="D13" s="155">
        <v>23020.5122645663</v>
      </c>
      <c r="E13" s="181">
        <v>0.46661514226352835</v>
      </c>
      <c r="F13" s="242" t="s">
        <v>410</v>
      </c>
      <c r="G13" s="242"/>
      <c r="H13" s="242"/>
      <c r="I13" s="242"/>
      <c r="J13" s="242"/>
      <c r="K13" s="281"/>
    </row>
    <row r="14" spans="1:14" ht="45" customHeight="1" x14ac:dyDescent="0.25">
      <c r="A14" s="110" t="s">
        <v>210</v>
      </c>
      <c r="B14" s="128">
        <v>9</v>
      </c>
      <c r="C14" s="156">
        <v>20833.142963789898</v>
      </c>
      <c r="D14" s="157">
        <v>31633.874164771099</v>
      </c>
      <c r="E14" s="182">
        <v>-0.34142929015660622</v>
      </c>
      <c r="F14" s="243"/>
      <c r="G14" s="243"/>
      <c r="H14" s="243"/>
      <c r="I14" s="243"/>
      <c r="J14" s="243"/>
      <c r="K14" s="281"/>
    </row>
    <row r="15" spans="1:14" ht="45" customHeight="1" x14ac:dyDescent="0.25">
      <c r="A15" s="111" t="s">
        <v>211</v>
      </c>
      <c r="B15" s="126">
        <v>3</v>
      </c>
      <c r="C15" s="154">
        <v>33399.815091846896</v>
      </c>
      <c r="D15" s="155">
        <v>34400.9930418148</v>
      </c>
      <c r="E15" s="181">
        <v>-2.9103170037881175E-2</v>
      </c>
      <c r="F15" s="243"/>
      <c r="G15" s="243"/>
      <c r="H15" s="243"/>
      <c r="I15" s="243"/>
      <c r="J15" s="243"/>
      <c r="K15" s="281"/>
    </row>
    <row r="16" spans="1:14" ht="45" customHeight="1" x14ac:dyDescent="0.25">
      <c r="A16" s="110" t="s">
        <v>167</v>
      </c>
      <c r="B16" s="128">
        <v>124</v>
      </c>
      <c r="C16" s="156">
        <v>29003.000049415001</v>
      </c>
      <c r="D16" s="157">
        <v>19697.9091091425</v>
      </c>
      <c r="E16" s="182">
        <v>0.47238977947937011</v>
      </c>
      <c r="F16" s="243"/>
      <c r="G16" s="243"/>
      <c r="H16" s="243"/>
      <c r="I16" s="243"/>
      <c r="J16" s="243"/>
      <c r="K16" s="281"/>
    </row>
    <row r="17" spans="1:14" ht="45" customHeight="1" x14ac:dyDescent="0.25">
      <c r="A17" s="111" t="s">
        <v>168</v>
      </c>
      <c r="B17" s="126">
        <v>15</v>
      </c>
      <c r="C17" s="154">
        <v>26523.300531701199</v>
      </c>
      <c r="D17" s="155">
        <v>24995.5611951213</v>
      </c>
      <c r="E17" s="181">
        <v>6.1120425528917034E-2</v>
      </c>
      <c r="F17" s="243"/>
      <c r="G17" s="243"/>
      <c r="H17" s="243"/>
      <c r="I17" s="243"/>
      <c r="J17" s="243"/>
      <c r="K17" s="281"/>
    </row>
    <row r="18" spans="1:14" ht="45" customHeight="1" x14ac:dyDescent="0.25">
      <c r="A18" s="110" t="s">
        <v>212</v>
      </c>
      <c r="B18" s="128">
        <v>3</v>
      </c>
      <c r="C18" s="156">
        <v>33607.769793759799</v>
      </c>
      <c r="D18" s="157">
        <v>27338.4099061747</v>
      </c>
      <c r="E18" s="182">
        <v>0.22932423316138406</v>
      </c>
      <c r="F18" s="243"/>
      <c r="G18" s="243"/>
      <c r="H18" s="243"/>
      <c r="I18" s="243"/>
      <c r="J18" s="243"/>
      <c r="K18" s="281"/>
    </row>
    <row r="19" spans="1:14" ht="45" customHeight="1" thickBot="1" x14ac:dyDescent="0.3">
      <c r="A19" s="125" t="s">
        <v>213</v>
      </c>
      <c r="B19" s="129">
        <v>3</v>
      </c>
      <c r="C19" s="158">
        <v>74742.134918352502</v>
      </c>
      <c r="D19" s="159">
        <v>38007.9463675847</v>
      </c>
      <c r="E19" s="184">
        <v>0.96648706550735319</v>
      </c>
      <c r="F19" s="243"/>
      <c r="G19" s="243"/>
      <c r="H19" s="243"/>
      <c r="I19" s="243"/>
      <c r="J19" s="243"/>
      <c r="K19" s="281"/>
    </row>
    <row r="20" spans="1:14" ht="60.75" customHeight="1" thickTop="1" x14ac:dyDescent="0.25">
      <c r="A20" s="284" t="s">
        <v>89</v>
      </c>
      <c r="B20" s="284"/>
      <c r="C20" s="284"/>
      <c r="D20" s="284"/>
      <c r="E20" s="284"/>
      <c r="F20" s="243"/>
      <c r="G20" s="243"/>
      <c r="H20" s="243"/>
      <c r="I20" s="243"/>
      <c r="J20" s="243"/>
      <c r="K20" s="281"/>
    </row>
    <row r="21" spans="1:14" ht="36.75" customHeight="1" thickBot="1" x14ac:dyDescent="0.45">
      <c r="A21" s="237" t="s">
        <v>116</v>
      </c>
      <c r="B21" s="237"/>
      <c r="C21" s="237"/>
      <c r="D21" s="237"/>
      <c r="E21" s="237"/>
      <c r="F21" s="237"/>
      <c r="G21" s="237"/>
      <c r="H21" s="237"/>
      <c r="I21" s="237"/>
      <c r="J21" s="237"/>
      <c r="K21" s="237"/>
      <c r="L21" s="4"/>
      <c r="M21" s="4"/>
      <c r="N21" s="4"/>
    </row>
    <row r="22" spans="1:14" ht="30" customHeight="1" thickBot="1" x14ac:dyDescent="0.3">
      <c r="A22" s="245" t="s">
        <v>107</v>
      </c>
      <c r="B22" s="245"/>
      <c r="C22" s="245"/>
      <c r="D22" s="245"/>
      <c r="E22" s="245"/>
      <c r="F22" s="245"/>
      <c r="G22" s="245"/>
      <c r="H22" s="245"/>
      <c r="I22" s="245"/>
      <c r="J22" s="245"/>
      <c r="K22" s="245"/>
      <c r="L22" s="174"/>
      <c r="M22" s="174"/>
      <c r="N22" s="174"/>
    </row>
    <row r="23" spans="1:14" ht="16.5" thickTop="1" x14ac:dyDescent="0.25">
      <c r="A23" s="261" t="s">
        <v>97</v>
      </c>
      <c r="B23" s="263" t="s">
        <v>203</v>
      </c>
      <c r="C23" s="264"/>
      <c r="D23" s="243" t="s">
        <v>412</v>
      </c>
      <c r="E23" s="246"/>
      <c r="F23" s="246"/>
      <c r="G23" s="246"/>
      <c r="H23" s="246"/>
      <c r="I23" s="246"/>
      <c r="J23" s="246"/>
      <c r="K23" s="246" t="s">
        <v>89</v>
      </c>
      <c r="L23" s="174"/>
      <c r="M23" s="174"/>
    </row>
    <row r="24" spans="1:14" ht="38.25" customHeight="1" x14ac:dyDescent="0.25">
      <c r="A24" s="262"/>
      <c r="B24" s="18" t="s">
        <v>12</v>
      </c>
      <c r="C24" s="116" t="s">
        <v>9</v>
      </c>
      <c r="D24" s="285"/>
      <c r="E24" s="246"/>
      <c r="F24" s="246"/>
      <c r="G24" s="246"/>
      <c r="H24" s="246"/>
      <c r="I24" s="246"/>
      <c r="J24" s="246"/>
      <c r="K24" s="246"/>
      <c r="L24" s="174"/>
      <c r="M24" s="174"/>
    </row>
    <row r="25" spans="1:14" ht="30" customHeight="1" x14ac:dyDescent="0.25">
      <c r="A25" s="112" t="s">
        <v>210</v>
      </c>
      <c r="B25" s="131">
        <v>5.7324840764331211E-2</v>
      </c>
      <c r="C25" s="118">
        <v>3.50466845418069E-2</v>
      </c>
      <c r="D25" s="285"/>
      <c r="E25" s="246"/>
      <c r="F25" s="246"/>
      <c r="G25" s="246"/>
      <c r="H25" s="246"/>
      <c r="I25" s="246"/>
      <c r="J25" s="246"/>
      <c r="K25" s="246"/>
      <c r="L25" s="174"/>
      <c r="M25" s="174"/>
    </row>
    <row r="26" spans="1:14" ht="30" customHeight="1" x14ac:dyDescent="0.25">
      <c r="A26" s="110" t="s">
        <v>211</v>
      </c>
      <c r="B26" s="132">
        <v>1.9108280254777069E-2</v>
      </c>
      <c r="C26" s="133">
        <v>1.22178485176945E-2</v>
      </c>
      <c r="D26" s="285"/>
      <c r="E26" s="246"/>
      <c r="F26" s="246"/>
      <c r="G26" s="246"/>
      <c r="H26" s="246"/>
      <c r="I26" s="246"/>
      <c r="J26" s="246"/>
      <c r="K26" s="246"/>
      <c r="L26" s="174"/>
      <c r="M26" s="174"/>
    </row>
    <row r="27" spans="1:14" ht="30" customHeight="1" x14ac:dyDescent="0.25">
      <c r="A27" s="112" t="s">
        <v>167</v>
      </c>
      <c r="B27" s="131">
        <v>0.78980891719745228</v>
      </c>
      <c r="C27" s="118">
        <v>0.57866963317929998</v>
      </c>
      <c r="D27" s="285"/>
      <c r="E27" s="246"/>
      <c r="F27" s="246"/>
      <c r="G27" s="246"/>
      <c r="H27" s="246"/>
      <c r="I27" s="246"/>
      <c r="J27" s="246"/>
      <c r="K27" s="246"/>
      <c r="L27" s="174"/>
      <c r="M27" s="174"/>
    </row>
    <row r="28" spans="1:14" ht="30" customHeight="1" x14ac:dyDescent="0.25">
      <c r="A28" s="110" t="s">
        <v>168</v>
      </c>
      <c r="B28" s="132">
        <v>9.5541401273885357E-2</v>
      </c>
      <c r="C28" s="133">
        <v>0.23394565196721001</v>
      </c>
      <c r="D28" s="285"/>
      <c r="E28" s="246"/>
      <c r="F28" s="246"/>
      <c r="G28" s="246"/>
      <c r="H28" s="246"/>
      <c r="I28" s="246"/>
      <c r="J28" s="246"/>
      <c r="K28" s="246"/>
      <c r="L28" s="174"/>
      <c r="M28" s="174"/>
    </row>
    <row r="29" spans="1:14" ht="30" customHeight="1" x14ac:dyDescent="0.25">
      <c r="A29" s="112" t="s">
        <v>212</v>
      </c>
      <c r="B29" s="131">
        <v>1.9108280254777069E-2</v>
      </c>
      <c r="C29" s="118">
        <v>0.10117519539049</v>
      </c>
      <c r="D29" s="285"/>
      <c r="E29" s="246"/>
      <c r="F29" s="246"/>
      <c r="G29" s="246"/>
      <c r="H29" s="246"/>
      <c r="I29" s="246"/>
      <c r="J29" s="246"/>
      <c r="K29" s="246"/>
      <c r="L29" s="174"/>
      <c r="M29" s="174"/>
    </row>
    <row r="30" spans="1:14" ht="30" customHeight="1" thickBot="1" x14ac:dyDescent="0.3">
      <c r="A30" s="113" t="s">
        <v>213</v>
      </c>
      <c r="B30" s="134">
        <v>1.9108280254777069E-2</v>
      </c>
      <c r="C30" s="135">
        <v>3.8944986403483803E-2</v>
      </c>
      <c r="D30" s="285"/>
      <c r="E30" s="246"/>
      <c r="F30" s="246"/>
      <c r="G30" s="246"/>
      <c r="H30" s="246"/>
      <c r="I30" s="246"/>
      <c r="J30" s="246"/>
      <c r="K30" s="246"/>
      <c r="L30" s="174"/>
      <c r="M30" s="174"/>
    </row>
    <row r="31" spans="1:14" ht="48" customHeight="1" thickTop="1" thickBot="1" x14ac:dyDescent="0.45">
      <c r="A31" s="237" t="s">
        <v>250</v>
      </c>
      <c r="B31" s="237"/>
      <c r="C31" s="237"/>
      <c r="D31" s="237"/>
      <c r="E31" s="237"/>
      <c r="F31" s="237"/>
      <c r="G31" s="237"/>
      <c r="H31" s="237"/>
      <c r="I31" s="237"/>
      <c r="J31" s="237"/>
      <c r="K31" s="237"/>
    </row>
    <row r="32" spans="1:14" ht="47.25" customHeight="1" x14ac:dyDescent="0.25">
      <c r="A32" s="245" t="s">
        <v>251</v>
      </c>
      <c r="B32" s="245"/>
      <c r="C32" s="245"/>
      <c r="D32" s="245"/>
      <c r="E32" s="245"/>
      <c r="F32" s="245"/>
      <c r="G32" s="245"/>
      <c r="H32" s="245"/>
      <c r="I32" s="245"/>
      <c r="J32" s="245"/>
      <c r="K32" s="245"/>
      <c r="L32" s="17"/>
      <c r="M32" s="19"/>
      <c r="N32" s="17"/>
    </row>
    <row r="33" spans="1:14" ht="47.25" customHeight="1" thickBot="1" x14ac:dyDescent="0.3">
      <c r="A33" s="246" t="s">
        <v>89</v>
      </c>
      <c r="B33" s="246"/>
      <c r="C33" s="246"/>
      <c r="D33" s="246"/>
      <c r="E33" s="275" t="s">
        <v>76</v>
      </c>
      <c r="F33" s="275"/>
      <c r="G33" s="241" t="s">
        <v>89</v>
      </c>
      <c r="H33" s="275" t="s">
        <v>127</v>
      </c>
      <c r="I33" s="275"/>
      <c r="J33" s="275"/>
      <c r="K33" s="246" t="s">
        <v>89</v>
      </c>
      <c r="L33" s="17"/>
      <c r="M33" s="19"/>
      <c r="N33" s="17"/>
    </row>
    <row r="34" spans="1:14" ht="39" customHeight="1" thickTop="1" x14ac:dyDescent="0.25">
      <c r="A34" s="261" t="s">
        <v>252</v>
      </c>
      <c r="B34" s="263" t="s">
        <v>92</v>
      </c>
      <c r="C34" s="264"/>
      <c r="D34" s="265" t="s">
        <v>89</v>
      </c>
      <c r="E34" s="241" t="s">
        <v>399</v>
      </c>
      <c r="F34" s="241"/>
      <c r="G34" s="241"/>
      <c r="H34" s="241" t="s">
        <v>400</v>
      </c>
      <c r="I34" s="241"/>
      <c r="J34" s="241"/>
      <c r="K34" s="246"/>
      <c r="L34" s="36"/>
      <c r="M34" s="36"/>
      <c r="N34" s="17"/>
    </row>
    <row r="35" spans="1:14" ht="39" customHeight="1" x14ac:dyDescent="0.25">
      <c r="A35" s="262"/>
      <c r="B35" s="18" t="s">
        <v>12</v>
      </c>
      <c r="C35" s="116" t="s">
        <v>129</v>
      </c>
      <c r="D35" s="265"/>
      <c r="E35" s="241"/>
      <c r="F35" s="241"/>
      <c r="G35" s="241"/>
      <c r="H35" s="241"/>
      <c r="I35" s="241"/>
      <c r="J35" s="241"/>
      <c r="K35" s="246"/>
      <c r="L35" s="173"/>
      <c r="M35" s="173"/>
      <c r="N35" s="17"/>
    </row>
    <row r="36" spans="1:14" ht="51.75" customHeight="1" x14ac:dyDescent="0.25">
      <c r="A36" s="32" t="s">
        <v>262</v>
      </c>
      <c r="B36" s="117">
        <v>0.86758121800702004</v>
      </c>
      <c r="C36" s="118">
        <v>0.79734454714330005</v>
      </c>
      <c r="D36" s="265"/>
      <c r="E36" s="241"/>
      <c r="F36" s="241"/>
      <c r="G36" s="241"/>
      <c r="H36" s="241"/>
      <c r="I36" s="241"/>
      <c r="J36" s="241"/>
      <c r="K36" s="246"/>
      <c r="L36" s="173"/>
      <c r="M36" s="173"/>
      <c r="N36" s="17"/>
    </row>
    <row r="37" spans="1:14" ht="39" customHeight="1" thickBot="1" x14ac:dyDescent="0.3">
      <c r="A37" s="27" t="s">
        <v>263</v>
      </c>
      <c r="B37" s="119">
        <v>0.13241878199297996</v>
      </c>
      <c r="C37" s="120">
        <v>0.20265545285669001</v>
      </c>
      <c r="D37" s="265"/>
      <c r="E37" s="241"/>
      <c r="F37" s="241"/>
      <c r="G37" s="241"/>
      <c r="H37" s="241"/>
      <c r="I37" s="241"/>
      <c r="J37" s="241"/>
      <c r="K37" s="246"/>
      <c r="L37" s="173"/>
      <c r="M37" s="173"/>
      <c r="N37" s="17"/>
    </row>
    <row r="38" spans="1:14" ht="50.25" customHeight="1" thickTop="1" thickBot="1" x14ac:dyDescent="0.45">
      <c r="A38" s="237" t="s">
        <v>257</v>
      </c>
      <c r="B38" s="237"/>
      <c r="C38" s="237"/>
      <c r="D38" s="237"/>
      <c r="E38" s="237"/>
      <c r="F38" s="237"/>
      <c r="G38" s="237"/>
      <c r="H38" s="237"/>
      <c r="I38" s="237"/>
      <c r="J38" s="237"/>
      <c r="K38" s="237"/>
    </row>
    <row r="39" spans="1:14" ht="69" customHeight="1" thickBot="1" x14ac:dyDescent="0.3">
      <c r="A39" s="273" t="s">
        <v>259</v>
      </c>
      <c r="B39" s="273"/>
      <c r="C39" s="273"/>
      <c r="D39" s="273"/>
      <c r="E39" s="273"/>
      <c r="F39" s="274"/>
      <c r="G39" s="274"/>
      <c r="H39" s="274"/>
      <c r="I39" s="274"/>
      <c r="J39" s="274"/>
      <c r="K39" s="274"/>
      <c r="L39" s="17"/>
      <c r="M39" s="17"/>
      <c r="N39" s="17"/>
    </row>
    <row r="40" spans="1:14" ht="39" customHeight="1" thickTop="1" x14ac:dyDescent="0.25">
      <c r="A40" s="261" t="s">
        <v>59</v>
      </c>
      <c r="B40" s="263" t="s">
        <v>128</v>
      </c>
      <c r="C40" s="263"/>
      <c r="D40" s="263"/>
      <c r="E40" s="264" t="s">
        <v>258</v>
      </c>
      <c r="F40" s="268" t="s">
        <v>258</v>
      </c>
      <c r="G40" s="269"/>
      <c r="H40" s="269"/>
      <c r="I40" s="269"/>
      <c r="J40" s="269"/>
      <c r="K40" s="272" t="s">
        <v>89</v>
      </c>
      <c r="L40" s="17"/>
    </row>
    <row r="41" spans="1:14" ht="90" customHeight="1" x14ac:dyDescent="0.25">
      <c r="A41" s="262"/>
      <c r="B41" s="115" t="s">
        <v>12</v>
      </c>
      <c r="C41" s="115" t="s">
        <v>69</v>
      </c>
      <c r="D41" s="115" t="s">
        <v>9</v>
      </c>
      <c r="E41" s="266"/>
      <c r="F41" s="270" t="s">
        <v>384</v>
      </c>
      <c r="G41" s="271"/>
      <c r="H41" s="271"/>
      <c r="I41" s="271"/>
      <c r="J41" s="271"/>
      <c r="K41" s="272"/>
      <c r="L41" s="17"/>
    </row>
    <row r="42" spans="1:14" ht="54.95" customHeight="1" x14ac:dyDescent="0.25">
      <c r="A42" s="100" t="s">
        <v>65</v>
      </c>
      <c r="B42" s="121">
        <v>0.96433399470898995</v>
      </c>
      <c r="C42" s="121">
        <v>0.91930060524545998</v>
      </c>
      <c r="D42" s="121">
        <v>0.91221214368570003</v>
      </c>
      <c r="E42" s="133">
        <v>0.8056217971645</v>
      </c>
      <c r="F42" s="242" t="s">
        <v>408</v>
      </c>
      <c r="G42" s="242"/>
      <c r="H42" s="242"/>
      <c r="I42" s="242"/>
      <c r="J42" s="242"/>
      <c r="K42" s="272"/>
      <c r="L42" s="17"/>
    </row>
    <row r="43" spans="1:14" ht="54.95" customHeight="1" x14ac:dyDescent="0.25">
      <c r="A43" s="32" t="s">
        <v>169</v>
      </c>
      <c r="B43" s="117">
        <v>0.12523219523809001</v>
      </c>
      <c r="C43" s="117">
        <v>0.1053799596503</v>
      </c>
      <c r="D43" s="117">
        <v>9.6411660676590002E-2</v>
      </c>
      <c r="E43" s="118">
        <v>0.40765328025558001</v>
      </c>
      <c r="F43" s="243"/>
      <c r="G43" s="243"/>
      <c r="H43" s="243"/>
      <c r="I43" s="243"/>
      <c r="J43" s="243"/>
      <c r="K43" s="272"/>
      <c r="L43" s="17"/>
    </row>
    <row r="44" spans="1:14" ht="54.95" customHeight="1" x14ac:dyDescent="0.25">
      <c r="A44" s="32" t="s">
        <v>172</v>
      </c>
      <c r="B44" s="117">
        <v>2.343256349206E-2</v>
      </c>
      <c r="C44" s="117">
        <v>0.11513113651647</v>
      </c>
      <c r="D44" s="117">
        <v>0.10620495559739</v>
      </c>
      <c r="E44" s="118">
        <v>6.51134179287E-4</v>
      </c>
      <c r="F44" s="243"/>
      <c r="G44" s="243"/>
      <c r="H44" s="243"/>
      <c r="I44" s="243"/>
      <c r="J44" s="243"/>
      <c r="K44" s="272"/>
      <c r="L44" s="17"/>
    </row>
    <row r="45" spans="1:14" ht="54.95" customHeight="1" x14ac:dyDescent="0.25">
      <c r="A45" s="32" t="s">
        <v>241</v>
      </c>
      <c r="B45" s="117">
        <v>0.98354889354496999</v>
      </c>
      <c r="C45" s="117">
        <v>0.88493611297914998</v>
      </c>
      <c r="D45" s="117">
        <v>0.87833494970239001</v>
      </c>
      <c r="E45" s="118">
        <v>1.5639023460952599</v>
      </c>
      <c r="F45" s="243"/>
      <c r="G45" s="243"/>
      <c r="H45" s="243"/>
      <c r="I45" s="243"/>
      <c r="J45" s="243"/>
      <c r="K45" s="272"/>
      <c r="L45" s="17"/>
    </row>
    <row r="46" spans="1:14" ht="54.95" customHeight="1" x14ac:dyDescent="0.25">
      <c r="A46" s="32" t="s">
        <v>170</v>
      </c>
      <c r="B46" s="117">
        <v>0</v>
      </c>
      <c r="C46" s="117">
        <v>3.1809011432414297E-2</v>
      </c>
      <c r="D46" s="117">
        <v>2.9665126362028602E-2</v>
      </c>
      <c r="E46" s="118">
        <v>-1</v>
      </c>
      <c r="F46" s="243"/>
      <c r="G46" s="243"/>
      <c r="H46" s="243"/>
      <c r="I46" s="243"/>
      <c r="J46" s="243"/>
      <c r="K46" s="272"/>
      <c r="L46" s="17"/>
    </row>
    <row r="47" spans="1:14" ht="54.95" customHeight="1" thickBot="1" x14ac:dyDescent="0.3">
      <c r="A47" s="101" t="s">
        <v>171</v>
      </c>
      <c r="B47" s="123">
        <v>0.21743411746030999</v>
      </c>
      <c r="C47" s="123">
        <v>0.27269670477470997</v>
      </c>
      <c r="D47" s="123">
        <v>0.24663890315095999</v>
      </c>
      <c r="E47" s="124">
        <v>1.2182221541020499</v>
      </c>
      <c r="F47" s="243"/>
      <c r="G47" s="243"/>
      <c r="H47" s="243"/>
      <c r="I47" s="243"/>
      <c r="J47" s="243"/>
      <c r="K47" s="272"/>
      <c r="L47" s="17"/>
    </row>
    <row r="48" spans="1:14" s="42" customFormat="1" ht="100.5" customHeight="1" thickTop="1" x14ac:dyDescent="0.25">
      <c r="A48" s="267" t="s">
        <v>89</v>
      </c>
      <c r="B48" s="267"/>
      <c r="C48" s="267"/>
      <c r="D48" s="267"/>
      <c r="E48" s="267"/>
      <c r="F48" s="243"/>
      <c r="G48" s="243"/>
      <c r="H48" s="243"/>
      <c r="I48" s="243"/>
      <c r="J48" s="243"/>
      <c r="K48" s="272"/>
    </row>
    <row r="49" spans="1:14" ht="22.5" customHeight="1" x14ac:dyDescent="0.25">
      <c r="A49" s="260" t="s">
        <v>91</v>
      </c>
      <c r="B49" s="260"/>
      <c r="C49" s="260"/>
      <c r="D49" s="260"/>
      <c r="E49" s="260"/>
      <c r="F49" s="260"/>
      <c r="G49" s="260"/>
      <c r="H49" s="260"/>
      <c r="I49" s="260"/>
      <c r="J49" s="260"/>
      <c r="K49" s="260"/>
      <c r="L49" s="17"/>
      <c r="M49" s="17"/>
      <c r="N49" s="17"/>
    </row>
    <row r="50" spans="1:14" ht="15" hidden="1" x14ac:dyDescent="0.25"/>
    <row r="51" spans="1:14" ht="15" hidden="1" x14ac:dyDescent="0.25"/>
    <row r="52" spans="1:14" ht="15" hidden="1" x14ac:dyDescent="0.25"/>
    <row r="53" spans="1:14" ht="15" hidden="1" customHeight="1" x14ac:dyDescent="0.25"/>
    <row r="54" spans="1:14" ht="15" hidden="1" customHeight="1" x14ac:dyDescent="0.25"/>
    <row r="55" spans="1:14" ht="15" hidden="1" customHeight="1" x14ac:dyDescent="0.25"/>
    <row r="56" spans="1:14" ht="15" hidden="1" customHeight="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sheetData>
  <mergeCells count="52">
    <mergeCell ref="A9:K9"/>
    <mergeCell ref="B1:F1"/>
    <mergeCell ref="G1:H1"/>
    <mergeCell ref="I1:J1"/>
    <mergeCell ref="A2:I2"/>
    <mergeCell ref="J2:K2"/>
    <mergeCell ref="A3:K3"/>
    <mergeCell ref="A4:K4"/>
    <mergeCell ref="A5:G5"/>
    <mergeCell ref="H5:K7"/>
    <mergeCell ref="D6:E6"/>
    <mergeCell ref="A8:K8"/>
    <mergeCell ref="A7:G7"/>
    <mergeCell ref="A10:K10"/>
    <mergeCell ref="A11:A12"/>
    <mergeCell ref="B11:B12"/>
    <mergeCell ref="C11:D11"/>
    <mergeCell ref="E11:E12"/>
    <mergeCell ref="F11:J11"/>
    <mergeCell ref="K11:K20"/>
    <mergeCell ref="F12:J12"/>
    <mergeCell ref="A20:E20"/>
    <mergeCell ref="F13:J20"/>
    <mergeCell ref="A21:K21"/>
    <mergeCell ref="A22:K22"/>
    <mergeCell ref="A23:A24"/>
    <mergeCell ref="B23:C23"/>
    <mergeCell ref="D23:J30"/>
    <mergeCell ref="K23:K30"/>
    <mergeCell ref="A31:K31"/>
    <mergeCell ref="A32:K32"/>
    <mergeCell ref="A33:D33"/>
    <mergeCell ref="E33:F33"/>
    <mergeCell ref="G33:G37"/>
    <mergeCell ref="H33:J33"/>
    <mergeCell ref="K33:K37"/>
    <mergeCell ref="A34:A35"/>
    <mergeCell ref="B34:C34"/>
    <mergeCell ref="D34:D37"/>
    <mergeCell ref="E34:F37"/>
    <mergeCell ref="H34:J37"/>
    <mergeCell ref="A49:K49"/>
    <mergeCell ref="A38:K38"/>
    <mergeCell ref="A39:K39"/>
    <mergeCell ref="A40:A41"/>
    <mergeCell ref="B40:D40"/>
    <mergeCell ref="E40:E41"/>
    <mergeCell ref="F40:J40"/>
    <mergeCell ref="K40:K48"/>
    <mergeCell ref="F41:J41"/>
    <mergeCell ref="A48:E48"/>
    <mergeCell ref="F42:J48"/>
  </mergeCells>
  <hyperlinks>
    <hyperlink ref="A1" location="Overview!A1" display="Back to Overview"/>
    <hyperlink ref="K1" location="Summary!A1" display="Back to Summary"/>
    <hyperlink ref="G1:H1" location="Appx_A_rleccli!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81"/>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8.710937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4" width="0" style="15" hidden="1" customWidth="1"/>
    <col min="15"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76.5" customHeight="1" thickBot="1" x14ac:dyDescent="0.3">
      <c r="A2" s="287" t="s">
        <v>152</v>
      </c>
      <c r="B2" s="287"/>
      <c r="C2" s="287"/>
      <c r="D2" s="287"/>
      <c r="E2" s="287"/>
      <c r="F2" s="287"/>
      <c r="G2" s="287"/>
      <c r="H2" s="287"/>
      <c r="I2" s="287"/>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350</v>
      </c>
      <c r="B5" s="250"/>
      <c r="C5" s="250"/>
      <c r="D5" s="250"/>
      <c r="E5" s="250"/>
      <c r="F5" s="250"/>
      <c r="G5" s="251"/>
      <c r="H5" s="252" t="s">
        <v>89</v>
      </c>
      <c r="I5" s="253"/>
      <c r="J5" s="253"/>
      <c r="K5" s="253"/>
    </row>
    <row r="6" spans="1:14" ht="44.25" customHeight="1" x14ac:dyDescent="0.4">
      <c r="A6" s="96" t="s">
        <v>137</v>
      </c>
      <c r="B6" s="93">
        <v>2430.9128839131399</v>
      </c>
      <c r="C6" s="95" t="s">
        <v>386</v>
      </c>
      <c r="D6" s="256" t="s">
        <v>138</v>
      </c>
      <c r="E6" s="256"/>
      <c r="F6" s="94">
        <v>2675.5215869968602</v>
      </c>
      <c r="G6" s="97" t="s">
        <v>387</v>
      </c>
      <c r="H6" s="252"/>
      <c r="I6" s="253"/>
      <c r="J6" s="253"/>
      <c r="K6" s="253"/>
    </row>
    <row r="7" spans="1:14" ht="32.25" customHeight="1" thickBot="1" x14ac:dyDescent="0.3">
      <c r="A7" s="257" t="s">
        <v>391</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28.5" customHeight="1" thickBot="1" x14ac:dyDescent="0.45">
      <c r="A9" s="276" t="s">
        <v>106</v>
      </c>
      <c r="B9" s="276"/>
      <c r="C9" s="276"/>
      <c r="D9" s="276"/>
      <c r="E9" s="276"/>
      <c r="F9" s="276"/>
      <c r="G9" s="276"/>
      <c r="H9" s="276"/>
      <c r="I9" s="276"/>
      <c r="J9" s="276"/>
      <c r="K9" s="276"/>
      <c r="L9" s="4"/>
      <c r="M9" s="4"/>
      <c r="N9" s="4"/>
    </row>
    <row r="10" spans="1:14" ht="64.5" customHeight="1" thickBot="1" x14ac:dyDescent="0.3">
      <c r="A10" s="277" t="s">
        <v>126</v>
      </c>
      <c r="B10" s="277"/>
      <c r="C10" s="277"/>
      <c r="D10" s="277"/>
      <c r="E10" s="277"/>
      <c r="F10" s="277"/>
      <c r="G10" s="277"/>
      <c r="H10" s="277"/>
      <c r="I10" s="277"/>
      <c r="J10" s="277"/>
      <c r="K10" s="277"/>
      <c r="L10" s="17"/>
      <c r="M10" s="17"/>
      <c r="N10" s="17"/>
    </row>
    <row r="11" spans="1:14" ht="34.5" customHeight="1" thickTop="1" x14ac:dyDescent="0.25">
      <c r="A11" s="261" t="s">
        <v>106</v>
      </c>
      <c r="B11" s="263" t="s">
        <v>75</v>
      </c>
      <c r="C11" s="263" t="s">
        <v>11</v>
      </c>
      <c r="D11" s="263"/>
      <c r="E11" s="264" t="s">
        <v>115</v>
      </c>
      <c r="F11" s="279" t="s">
        <v>115</v>
      </c>
      <c r="G11" s="280"/>
      <c r="H11" s="280"/>
      <c r="I11" s="280"/>
      <c r="J11" s="280"/>
      <c r="K11" s="281" t="s">
        <v>89</v>
      </c>
    </row>
    <row r="12" spans="1:14" ht="94.5" customHeight="1" x14ac:dyDescent="0.25">
      <c r="A12" s="262"/>
      <c r="B12" s="278"/>
      <c r="C12" s="18" t="s">
        <v>12</v>
      </c>
      <c r="D12" s="18" t="s">
        <v>9</v>
      </c>
      <c r="E12" s="266"/>
      <c r="F12" s="288" t="s">
        <v>384</v>
      </c>
      <c r="G12" s="289"/>
      <c r="H12" s="289"/>
      <c r="I12" s="289"/>
      <c r="J12" s="289"/>
      <c r="K12" s="281"/>
    </row>
    <row r="13" spans="1:14" ht="45" customHeight="1" x14ac:dyDescent="0.25">
      <c r="A13" s="109" t="s">
        <v>7</v>
      </c>
      <c r="B13" s="126">
        <v>207</v>
      </c>
      <c r="C13" s="154">
        <v>2430.9128839131399</v>
      </c>
      <c r="D13" s="155">
        <v>2675.5215869968602</v>
      </c>
      <c r="E13" s="185">
        <v>-9.1424679312074375E-2</v>
      </c>
      <c r="F13" s="242" t="s">
        <v>410</v>
      </c>
      <c r="G13" s="242"/>
      <c r="H13" s="242"/>
      <c r="I13" s="242"/>
      <c r="J13" s="242"/>
      <c r="K13" s="281"/>
    </row>
    <row r="14" spans="1:14" ht="45" customHeight="1" x14ac:dyDescent="0.25">
      <c r="A14" s="110" t="s">
        <v>159</v>
      </c>
      <c r="B14" s="128">
        <v>17</v>
      </c>
      <c r="C14" s="156">
        <v>1842.22725962135</v>
      </c>
      <c r="D14" s="157">
        <v>2041.3094511669699</v>
      </c>
      <c r="E14" s="186">
        <v>-9.7526708374278681E-2</v>
      </c>
      <c r="F14" s="243"/>
      <c r="G14" s="243"/>
      <c r="H14" s="243"/>
      <c r="I14" s="243"/>
      <c r="J14" s="243"/>
      <c r="K14" s="281"/>
    </row>
    <row r="15" spans="1:14" ht="45" customHeight="1" x14ac:dyDescent="0.25">
      <c r="A15" s="111" t="s">
        <v>153</v>
      </c>
      <c r="B15" s="126">
        <v>5</v>
      </c>
      <c r="C15" s="155">
        <v>2055.8558236547601</v>
      </c>
      <c r="D15" s="155">
        <v>2063.88882365476</v>
      </c>
      <c r="E15" s="185">
        <v>-3.8921670140036734E-3</v>
      </c>
      <c r="F15" s="243"/>
      <c r="G15" s="243"/>
      <c r="H15" s="243"/>
      <c r="I15" s="243"/>
      <c r="J15" s="243"/>
      <c r="K15" s="281"/>
    </row>
    <row r="16" spans="1:14" ht="45" customHeight="1" x14ac:dyDescent="0.25">
      <c r="A16" s="110" t="s">
        <v>155</v>
      </c>
      <c r="B16" s="128">
        <v>12</v>
      </c>
      <c r="C16" s="156">
        <v>3681.0567874982198</v>
      </c>
      <c r="D16" s="157">
        <v>3735.1891597102299</v>
      </c>
      <c r="E16" s="186">
        <v>-1.4492538368849188E-2</v>
      </c>
      <c r="F16" s="243"/>
      <c r="G16" s="243"/>
      <c r="H16" s="243"/>
      <c r="I16" s="243"/>
      <c r="J16" s="243"/>
      <c r="K16" s="281"/>
    </row>
    <row r="17" spans="1:14" ht="45" customHeight="1" x14ac:dyDescent="0.25">
      <c r="A17" s="111" t="s">
        <v>154</v>
      </c>
      <c r="B17" s="126">
        <v>5</v>
      </c>
      <c r="C17" s="154">
        <v>3592.84226705115</v>
      </c>
      <c r="D17" s="155">
        <v>3734.58178617044</v>
      </c>
      <c r="E17" s="185">
        <v>-3.7953250788124858E-2</v>
      </c>
      <c r="F17" s="243"/>
      <c r="G17" s="243"/>
      <c r="H17" s="243"/>
      <c r="I17" s="243"/>
      <c r="J17" s="243"/>
      <c r="K17" s="281"/>
    </row>
    <row r="18" spans="1:14" ht="45" customHeight="1" x14ac:dyDescent="0.25">
      <c r="A18" s="110" t="s">
        <v>267</v>
      </c>
      <c r="B18" s="128">
        <v>129</v>
      </c>
      <c r="C18" s="156">
        <v>2541.5654960516999</v>
      </c>
      <c r="D18" s="157">
        <v>2619.0520627547498</v>
      </c>
      <c r="E18" s="186">
        <v>-2.9585729816133787E-2</v>
      </c>
      <c r="F18" s="243"/>
      <c r="G18" s="243"/>
      <c r="H18" s="243"/>
      <c r="I18" s="243"/>
      <c r="J18" s="243"/>
      <c r="K18" s="281"/>
    </row>
    <row r="19" spans="1:14" ht="45" customHeight="1" x14ac:dyDescent="0.25">
      <c r="A19" s="111" t="s">
        <v>156</v>
      </c>
      <c r="B19" s="126">
        <v>9</v>
      </c>
      <c r="C19" s="154">
        <v>2018.9098095253601</v>
      </c>
      <c r="D19" s="155">
        <v>2692.46575241149</v>
      </c>
      <c r="E19" s="185">
        <v>-0.2501632350505717</v>
      </c>
      <c r="F19" s="243"/>
      <c r="G19" s="243"/>
      <c r="H19" s="243"/>
      <c r="I19" s="243"/>
      <c r="J19" s="243"/>
      <c r="K19" s="281"/>
    </row>
    <row r="20" spans="1:14" ht="45" customHeight="1" x14ac:dyDescent="0.25">
      <c r="A20" s="110" t="s">
        <v>157</v>
      </c>
      <c r="B20" s="128">
        <v>14</v>
      </c>
      <c r="C20" s="156">
        <v>4001.0880017152899</v>
      </c>
      <c r="D20" s="157">
        <v>4871.7801673019203</v>
      </c>
      <c r="E20" s="186">
        <v>-0.17872156289614263</v>
      </c>
      <c r="F20" s="243"/>
      <c r="G20" s="243"/>
      <c r="H20" s="243"/>
      <c r="I20" s="243"/>
      <c r="J20" s="243"/>
      <c r="K20" s="281"/>
    </row>
    <row r="21" spans="1:14" ht="45" customHeight="1" thickBot="1" x14ac:dyDescent="0.3">
      <c r="A21" s="125" t="s">
        <v>158</v>
      </c>
      <c r="B21" s="129">
        <v>16</v>
      </c>
      <c r="C21" s="159">
        <v>4321.0231512957198</v>
      </c>
      <c r="D21" s="159">
        <v>4874.02336129572</v>
      </c>
      <c r="E21" s="187">
        <v>-0.11345867038540199</v>
      </c>
      <c r="F21" s="243"/>
      <c r="G21" s="243"/>
      <c r="H21" s="243"/>
      <c r="I21" s="243"/>
      <c r="J21" s="243"/>
      <c r="K21" s="281"/>
    </row>
    <row r="22" spans="1:14" ht="60.75" customHeight="1" thickTop="1" x14ac:dyDescent="0.25">
      <c r="A22" s="284" t="s">
        <v>89</v>
      </c>
      <c r="B22" s="284"/>
      <c r="C22" s="284"/>
      <c r="D22" s="284"/>
      <c r="E22" s="284"/>
      <c r="F22" s="243"/>
      <c r="G22" s="243"/>
      <c r="H22" s="243"/>
      <c r="I22" s="243"/>
      <c r="J22" s="243"/>
      <c r="K22" s="281"/>
    </row>
    <row r="23" spans="1:14" ht="36.75" customHeight="1" thickBot="1" x14ac:dyDescent="0.45">
      <c r="A23" s="237" t="s">
        <v>116</v>
      </c>
      <c r="B23" s="237"/>
      <c r="C23" s="237"/>
      <c r="D23" s="237"/>
      <c r="E23" s="237"/>
      <c r="F23" s="237"/>
      <c r="G23" s="237"/>
      <c r="H23" s="237"/>
      <c r="I23" s="237"/>
      <c r="J23" s="237"/>
      <c r="K23" s="237"/>
      <c r="L23" s="4"/>
      <c r="M23" s="4"/>
      <c r="N23" s="4"/>
    </row>
    <row r="24" spans="1:14" ht="30" customHeight="1" thickBot="1" x14ac:dyDescent="0.3">
      <c r="A24" s="245" t="s">
        <v>107</v>
      </c>
      <c r="B24" s="245"/>
      <c r="C24" s="245"/>
      <c r="D24" s="245"/>
      <c r="E24" s="245"/>
      <c r="F24" s="245"/>
      <c r="G24" s="245"/>
      <c r="H24" s="245"/>
      <c r="I24" s="245"/>
      <c r="J24" s="245"/>
      <c r="K24" s="245"/>
      <c r="L24" s="174"/>
      <c r="M24" s="174"/>
      <c r="N24" s="174"/>
    </row>
    <row r="25" spans="1:14" ht="16.5" thickTop="1" x14ac:dyDescent="0.25">
      <c r="A25" s="261" t="s">
        <v>97</v>
      </c>
      <c r="B25" s="263" t="s">
        <v>203</v>
      </c>
      <c r="C25" s="264"/>
      <c r="D25" s="243" t="s">
        <v>413</v>
      </c>
      <c r="E25" s="246"/>
      <c r="F25" s="246"/>
      <c r="G25" s="246"/>
      <c r="H25" s="246"/>
      <c r="I25" s="246"/>
      <c r="J25" s="246"/>
      <c r="K25" s="246" t="s">
        <v>89</v>
      </c>
      <c r="L25" s="174"/>
      <c r="M25" s="174"/>
    </row>
    <row r="26" spans="1:14" ht="38.25" customHeight="1" x14ac:dyDescent="0.25">
      <c r="A26" s="262"/>
      <c r="B26" s="18" t="s">
        <v>12</v>
      </c>
      <c r="C26" s="116" t="s">
        <v>9</v>
      </c>
      <c r="D26" s="285"/>
      <c r="E26" s="246"/>
      <c r="F26" s="246"/>
      <c r="G26" s="246"/>
      <c r="H26" s="246"/>
      <c r="I26" s="246"/>
      <c r="J26" s="246"/>
      <c r="K26" s="246"/>
      <c r="L26" s="174"/>
      <c r="M26" s="174"/>
    </row>
    <row r="27" spans="1:14" ht="30" customHeight="1" x14ac:dyDescent="0.25">
      <c r="A27" s="112" t="s">
        <v>159</v>
      </c>
      <c r="B27" s="117">
        <v>8.2125603864734303E-2</v>
      </c>
      <c r="C27" s="118">
        <v>0.41412869268337998</v>
      </c>
      <c r="D27" s="285"/>
      <c r="E27" s="246"/>
      <c r="F27" s="246"/>
      <c r="G27" s="246"/>
      <c r="H27" s="246"/>
      <c r="I27" s="246"/>
      <c r="J27" s="246"/>
      <c r="K27" s="246"/>
      <c r="L27" s="174"/>
      <c r="M27" s="174"/>
    </row>
    <row r="28" spans="1:14" ht="30" customHeight="1" x14ac:dyDescent="0.25">
      <c r="A28" s="110" t="s">
        <v>153</v>
      </c>
      <c r="B28" s="188">
        <v>2.4154589371980676E-2</v>
      </c>
      <c r="C28" s="133">
        <v>0.10293517947745</v>
      </c>
      <c r="D28" s="285"/>
      <c r="E28" s="246"/>
      <c r="F28" s="246"/>
      <c r="G28" s="246"/>
      <c r="H28" s="246"/>
      <c r="I28" s="246"/>
      <c r="J28" s="246"/>
      <c r="K28" s="246"/>
      <c r="L28" s="174"/>
      <c r="M28" s="174"/>
    </row>
    <row r="29" spans="1:14" ht="30" customHeight="1" x14ac:dyDescent="0.25">
      <c r="A29" s="112" t="s">
        <v>155</v>
      </c>
      <c r="B29" s="117">
        <v>5.7971014492753624E-2</v>
      </c>
      <c r="C29" s="118">
        <v>0.15653468632935999</v>
      </c>
      <c r="D29" s="285"/>
      <c r="E29" s="246"/>
      <c r="F29" s="246"/>
      <c r="G29" s="246"/>
      <c r="H29" s="246"/>
      <c r="I29" s="246"/>
      <c r="J29" s="246"/>
      <c r="K29" s="246"/>
      <c r="L29" s="174"/>
      <c r="M29" s="174"/>
    </row>
    <row r="30" spans="1:14" ht="30" customHeight="1" x14ac:dyDescent="0.25">
      <c r="A30" s="110" t="s">
        <v>154</v>
      </c>
      <c r="B30" s="188">
        <v>2.4154589371980676E-2</v>
      </c>
      <c r="C30" s="133">
        <v>5.7017402437289602E-2</v>
      </c>
      <c r="D30" s="285"/>
      <c r="E30" s="246"/>
      <c r="F30" s="246"/>
      <c r="G30" s="246"/>
      <c r="H30" s="246"/>
      <c r="I30" s="246"/>
      <c r="J30" s="246"/>
      <c r="K30" s="246"/>
      <c r="L30" s="174"/>
      <c r="M30" s="174"/>
    </row>
    <row r="31" spans="1:14" ht="30" customHeight="1" x14ac:dyDescent="0.25">
      <c r="A31" s="112" t="s">
        <v>267</v>
      </c>
      <c r="B31" s="117">
        <v>0.62318840579710144</v>
      </c>
      <c r="C31" s="118">
        <v>0.18108397742898999</v>
      </c>
      <c r="D31" s="285"/>
      <c r="E31" s="246"/>
      <c r="F31" s="246"/>
      <c r="G31" s="246"/>
      <c r="H31" s="246"/>
      <c r="I31" s="246"/>
      <c r="J31" s="246"/>
      <c r="K31" s="246"/>
      <c r="L31" s="174"/>
      <c r="M31" s="174"/>
    </row>
    <row r="32" spans="1:14" ht="30" customHeight="1" x14ac:dyDescent="0.25">
      <c r="A32" s="110" t="s">
        <v>156</v>
      </c>
      <c r="B32" s="188">
        <v>4.3478260869565216E-2</v>
      </c>
      <c r="C32" s="133">
        <v>3.8727298591682897E-2</v>
      </c>
      <c r="D32" s="285"/>
      <c r="E32" s="246"/>
      <c r="F32" s="246"/>
      <c r="G32" s="246"/>
      <c r="H32" s="246"/>
      <c r="I32" s="246"/>
      <c r="J32" s="246"/>
      <c r="K32" s="246"/>
      <c r="L32" s="174"/>
      <c r="M32" s="174"/>
    </row>
    <row r="33" spans="1:14" ht="30" customHeight="1" x14ac:dyDescent="0.25">
      <c r="A33" s="112" t="s">
        <v>157</v>
      </c>
      <c r="B33" s="117">
        <v>6.7632850241545889E-2</v>
      </c>
      <c r="C33" s="118">
        <v>3.72402674380009E-2</v>
      </c>
      <c r="D33" s="285"/>
      <c r="E33" s="246"/>
      <c r="F33" s="246"/>
      <c r="G33" s="246"/>
      <c r="H33" s="246"/>
      <c r="I33" s="246"/>
      <c r="J33" s="246"/>
      <c r="K33" s="246"/>
      <c r="L33" s="174"/>
      <c r="M33" s="174"/>
    </row>
    <row r="34" spans="1:14" ht="30" customHeight="1" thickBot="1" x14ac:dyDescent="0.3">
      <c r="A34" s="113" t="s">
        <v>158</v>
      </c>
      <c r="B34" s="189">
        <v>7.7294685990338161E-2</v>
      </c>
      <c r="C34" s="135">
        <v>1.2332495613827099E-2</v>
      </c>
      <c r="D34" s="285"/>
      <c r="E34" s="246"/>
      <c r="F34" s="246"/>
      <c r="G34" s="246"/>
      <c r="H34" s="246"/>
      <c r="I34" s="246"/>
      <c r="J34" s="246"/>
      <c r="K34" s="246"/>
      <c r="L34" s="174"/>
      <c r="M34" s="174"/>
    </row>
    <row r="35" spans="1:14" ht="48" customHeight="1" thickTop="1" thickBot="1" x14ac:dyDescent="0.45">
      <c r="A35" s="237" t="s">
        <v>250</v>
      </c>
      <c r="B35" s="237"/>
      <c r="C35" s="237"/>
      <c r="D35" s="237"/>
      <c r="E35" s="237"/>
      <c r="F35" s="237"/>
      <c r="G35" s="237"/>
      <c r="H35" s="237"/>
      <c r="I35" s="237"/>
      <c r="J35" s="237"/>
      <c r="K35" s="237"/>
    </row>
    <row r="36" spans="1:14" ht="47.25" customHeight="1" x14ac:dyDescent="0.25">
      <c r="A36" s="245" t="s">
        <v>251</v>
      </c>
      <c r="B36" s="245"/>
      <c r="C36" s="245"/>
      <c r="D36" s="245"/>
      <c r="E36" s="245"/>
      <c r="F36" s="245"/>
      <c r="G36" s="245"/>
      <c r="H36" s="245"/>
      <c r="I36" s="245"/>
      <c r="J36" s="245"/>
      <c r="K36" s="245"/>
      <c r="L36" s="17"/>
      <c r="M36" s="19"/>
      <c r="N36" s="17"/>
    </row>
    <row r="37" spans="1:14" ht="47.25" customHeight="1" thickBot="1" x14ac:dyDescent="0.3">
      <c r="A37" s="246" t="s">
        <v>89</v>
      </c>
      <c r="B37" s="246"/>
      <c r="C37" s="246"/>
      <c r="D37" s="246"/>
      <c r="E37" s="275" t="s">
        <v>76</v>
      </c>
      <c r="F37" s="275"/>
      <c r="G37" s="241" t="s">
        <v>89</v>
      </c>
      <c r="H37" s="275" t="s">
        <v>127</v>
      </c>
      <c r="I37" s="275"/>
      <c r="J37" s="275"/>
      <c r="K37" s="246" t="s">
        <v>89</v>
      </c>
      <c r="L37" s="17"/>
      <c r="M37" s="19"/>
      <c r="N37" s="17"/>
    </row>
    <row r="38" spans="1:14" ht="39" customHeight="1" thickTop="1" x14ac:dyDescent="0.25">
      <c r="A38" s="261" t="s">
        <v>252</v>
      </c>
      <c r="B38" s="263" t="s">
        <v>92</v>
      </c>
      <c r="C38" s="264"/>
      <c r="D38" s="265" t="s">
        <v>89</v>
      </c>
      <c r="E38" s="241" t="s">
        <v>402</v>
      </c>
      <c r="F38" s="241"/>
      <c r="G38" s="241"/>
      <c r="H38" s="241" t="s">
        <v>401</v>
      </c>
      <c r="I38" s="241"/>
      <c r="J38" s="241"/>
      <c r="K38" s="246"/>
      <c r="L38" s="36"/>
      <c r="M38" s="36"/>
      <c r="N38" s="17"/>
    </row>
    <row r="39" spans="1:14" ht="39" customHeight="1" x14ac:dyDescent="0.25">
      <c r="A39" s="262"/>
      <c r="B39" s="18" t="s">
        <v>12</v>
      </c>
      <c r="C39" s="116" t="s">
        <v>129</v>
      </c>
      <c r="D39" s="265"/>
      <c r="E39" s="241"/>
      <c r="F39" s="241"/>
      <c r="G39" s="241"/>
      <c r="H39" s="241"/>
      <c r="I39" s="241"/>
      <c r="J39" s="241"/>
      <c r="K39" s="246"/>
      <c r="L39" s="173"/>
      <c r="M39" s="173"/>
      <c r="N39" s="17"/>
    </row>
    <row r="40" spans="1:14" ht="51.75" customHeight="1" x14ac:dyDescent="0.25">
      <c r="A40" s="32" t="s">
        <v>262</v>
      </c>
      <c r="B40" s="117">
        <v>0.69080500188269001</v>
      </c>
      <c r="C40" s="118">
        <v>0.5548575964643</v>
      </c>
      <c r="D40" s="265"/>
      <c r="E40" s="241"/>
      <c r="F40" s="241"/>
      <c r="G40" s="241"/>
      <c r="H40" s="241"/>
      <c r="I40" s="241"/>
      <c r="J40" s="241"/>
      <c r="K40" s="246"/>
      <c r="L40" s="173"/>
      <c r="M40" s="173"/>
      <c r="N40" s="17"/>
    </row>
    <row r="41" spans="1:14" ht="39" customHeight="1" thickBot="1" x14ac:dyDescent="0.3">
      <c r="A41" s="27" t="s">
        <v>263</v>
      </c>
      <c r="B41" s="119">
        <v>0.30919499811730999</v>
      </c>
      <c r="C41" s="120">
        <v>0.44514240353569001</v>
      </c>
      <c r="D41" s="265"/>
      <c r="E41" s="241"/>
      <c r="F41" s="241"/>
      <c r="G41" s="241"/>
      <c r="H41" s="241"/>
      <c r="I41" s="241"/>
      <c r="J41" s="241"/>
      <c r="K41" s="246"/>
      <c r="L41" s="173"/>
      <c r="M41" s="173"/>
      <c r="N41" s="17"/>
    </row>
    <row r="42" spans="1:14" ht="50.25" customHeight="1" thickTop="1" thickBot="1" x14ac:dyDescent="0.45">
      <c r="A42" s="237" t="s">
        <v>257</v>
      </c>
      <c r="B42" s="237"/>
      <c r="C42" s="237"/>
      <c r="D42" s="237"/>
      <c r="E42" s="237"/>
      <c r="F42" s="237"/>
      <c r="G42" s="237"/>
      <c r="H42" s="237"/>
      <c r="I42" s="237"/>
      <c r="J42" s="237"/>
      <c r="K42" s="237"/>
    </row>
    <row r="43" spans="1:14" ht="69" customHeight="1" thickBot="1" x14ac:dyDescent="0.3">
      <c r="A43" s="273" t="s">
        <v>259</v>
      </c>
      <c r="B43" s="273"/>
      <c r="C43" s="273"/>
      <c r="D43" s="273"/>
      <c r="E43" s="273"/>
      <c r="F43" s="274"/>
      <c r="G43" s="274"/>
      <c r="H43" s="274"/>
      <c r="I43" s="274"/>
      <c r="J43" s="274"/>
      <c r="K43" s="274"/>
      <c r="L43" s="17"/>
      <c r="M43" s="17"/>
      <c r="N43" s="17"/>
    </row>
    <row r="44" spans="1:14" ht="39" customHeight="1" thickTop="1" x14ac:dyDescent="0.25">
      <c r="A44" s="261" t="s">
        <v>59</v>
      </c>
      <c r="B44" s="263" t="s">
        <v>128</v>
      </c>
      <c r="C44" s="263"/>
      <c r="D44" s="263"/>
      <c r="E44" s="264" t="s">
        <v>258</v>
      </c>
      <c r="F44" s="268" t="s">
        <v>258</v>
      </c>
      <c r="G44" s="269"/>
      <c r="H44" s="269"/>
      <c r="I44" s="269"/>
      <c r="J44" s="269"/>
      <c r="K44" s="272" t="s">
        <v>89</v>
      </c>
      <c r="L44" s="17"/>
    </row>
    <row r="45" spans="1:14" ht="90" customHeight="1" x14ac:dyDescent="0.25">
      <c r="A45" s="262"/>
      <c r="B45" s="115" t="s">
        <v>12</v>
      </c>
      <c r="C45" s="115" t="s">
        <v>69</v>
      </c>
      <c r="D45" s="115" t="s">
        <v>9</v>
      </c>
      <c r="E45" s="266"/>
      <c r="F45" s="270" t="s">
        <v>384</v>
      </c>
      <c r="G45" s="271"/>
      <c r="H45" s="271"/>
      <c r="I45" s="271"/>
      <c r="J45" s="271"/>
      <c r="K45" s="272"/>
      <c r="L45" s="17"/>
    </row>
    <row r="46" spans="1:14" ht="54.95" customHeight="1" x14ac:dyDescent="0.25">
      <c r="A46" s="100" t="s">
        <v>65</v>
      </c>
      <c r="B46" s="121">
        <v>1</v>
      </c>
      <c r="C46" s="121">
        <v>0.99502078220531998</v>
      </c>
      <c r="D46" s="121">
        <v>0.99536061453837998</v>
      </c>
      <c r="E46" s="133">
        <v>-0.25989061351347997</v>
      </c>
      <c r="F46" s="242" t="s">
        <v>405</v>
      </c>
      <c r="G46" s="242"/>
      <c r="H46" s="242"/>
      <c r="I46" s="242"/>
      <c r="J46" s="242"/>
      <c r="K46" s="272"/>
      <c r="L46" s="17"/>
    </row>
    <row r="47" spans="1:14" ht="54.95" customHeight="1" x14ac:dyDescent="0.25">
      <c r="A47" s="32" t="s">
        <v>160</v>
      </c>
      <c r="B47" s="117">
        <v>0.93444444444443997</v>
      </c>
      <c r="C47" s="117">
        <v>0.97218163505596</v>
      </c>
      <c r="D47" s="117">
        <v>0.97712741239508005</v>
      </c>
      <c r="E47" s="118">
        <v>-0.13987571991253001</v>
      </c>
      <c r="F47" s="243"/>
      <c r="G47" s="243"/>
      <c r="H47" s="243"/>
      <c r="I47" s="243"/>
      <c r="J47" s="243"/>
      <c r="K47" s="272"/>
      <c r="L47" s="17"/>
    </row>
    <row r="48" spans="1:14" ht="54.95" customHeight="1" x14ac:dyDescent="0.25">
      <c r="A48" s="32" t="s">
        <v>161</v>
      </c>
      <c r="B48" s="117">
        <v>0</v>
      </c>
      <c r="C48" s="117">
        <v>5.7168796901820003E-3</v>
      </c>
      <c r="D48" s="117">
        <v>6.3047086158661003E-3</v>
      </c>
      <c r="E48" s="118">
        <v>-1</v>
      </c>
      <c r="F48" s="243"/>
      <c r="G48" s="243"/>
      <c r="H48" s="243"/>
      <c r="I48" s="243"/>
      <c r="J48" s="243"/>
      <c r="K48" s="272"/>
      <c r="L48" s="17"/>
    </row>
    <row r="49" spans="1:14" ht="54.95" customHeight="1" x14ac:dyDescent="0.25">
      <c r="A49" s="32" t="s">
        <v>242</v>
      </c>
      <c r="B49" s="117">
        <v>0.90424242424241996</v>
      </c>
      <c r="C49" s="117">
        <v>0.90896968493325003</v>
      </c>
      <c r="D49" s="117">
        <v>0.89976954810564003</v>
      </c>
      <c r="E49" s="118">
        <v>-0.10279774938237</v>
      </c>
      <c r="F49" s="243"/>
      <c r="G49" s="243"/>
      <c r="H49" s="243"/>
      <c r="I49" s="243"/>
      <c r="J49" s="243"/>
      <c r="K49" s="272"/>
      <c r="L49" s="17"/>
    </row>
    <row r="50" spans="1:14" ht="54.95" customHeight="1" x14ac:dyDescent="0.25">
      <c r="A50" s="32" t="s">
        <v>243</v>
      </c>
      <c r="B50" s="117">
        <v>5.9905050505051002E-3</v>
      </c>
      <c r="C50" s="117">
        <v>2.0768019519668598E-2</v>
      </c>
      <c r="D50" s="117">
        <v>2.0446678363127701E-2</v>
      </c>
      <c r="E50" s="118">
        <v>-0.89292594348800003</v>
      </c>
      <c r="F50" s="243"/>
      <c r="G50" s="243"/>
      <c r="H50" s="243"/>
      <c r="I50" s="243"/>
      <c r="J50" s="243"/>
      <c r="K50" s="272"/>
      <c r="L50" s="17"/>
    </row>
    <row r="51" spans="1:14" ht="54.95" customHeight="1" thickBot="1" x14ac:dyDescent="0.3">
      <c r="A51" s="101" t="s">
        <v>162</v>
      </c>
      <c r="B51" s="123">
        <v>0.89009090909090005</v>
      </c>
      <c r="C51" s="123">
        <v>0.89529456825499998</v>
      </c>
      <c r="D51" s="123">
        <v>0.93052112475698001</v>
      </c>
      <c r="E51" s="124">
        <v>-0.24026102931365001</v>
      </c>
      <c r="F51" s="243"/>
      <c r="G51" s="243"/>
      <c r="H51" s="243"/>
      <c r="I51" s="243"/>
      <c r="J51" s="243"/>
      <c r="K51" s="272"/>
      <c r="L51" s="17"/>
    </row>
    <row r="52" spans="1:14" s="42" customFormat="1" ht="114" customHeight="1" thickTop="1" x14ac:dyDescent="0.25">
      <c r="A52" s="267" t="s">
        <v>89</v>
      </c>
      <c r="B52" s="267"/>
      <c r="C52" s="267"/>
      <c r="D52" s="267"/>
      <c r="E52" s="267"/>
      <c r="F52" s="243"/>
      <c r="G52" s="243"/>
      <c r="H52" s="243"/>
      <c r="I52" s="243"/>
      <c r="J52" s="243"/>
      <c r="K52" s="272"/>
    </row>
    <row r="53" spans="1:14" ht="22.5" customHeight="1" x14ac:dyDescent="0.25">
      <c r="A53" s="260" t="s">
        <v>91</v>
      </c>
      <c r="B53" s="260"/>
      <c r="C53" s="260"/>
      <c r="D53" s="260"/>
      <c r="E53" s="260"/>
      <c r="F53" s="260"/>
      <c r="G53" s="260"/>
      <c r="H53" s="260"/>
      <c r="I53" s="260"/>
      <c r="J53" s="260"/>
      <c r="K53" s="260"/>
      <c r="L53" s="17"/>
      <c r="M53" s="17"/>
      <c r="N53" s="17"/>
    </row>
    <row r="54" spans="1:14" ht="15" hidden="1" x14ac:dyDescent="0.25"/>
    <row r="55" spans="1:14" ht="15" hidden="1" x14ac:dyDescent="0.25"/>
    <row r="56" spans="1:14" ht="15"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sheetData>
  <mergeCells count="52">
    <mergeCell ref="A9:K9"/>
    <mergeCell ref="B1:F1"/>
    <mergeCell ref="G1:H1"/>
    <mergeCell ref="I1:J1"/>
    <mergeCell ref="A2:I2"/>
    <mergeCell ref="J2:K2"/>
    <mergeCell ref="A3:K3"/>
    <mergeCell ref="A4:K4"/>
    <mergeCell ref="A5:G5"/>
    <mergeCell ref="H5:K7"/>
    <mergeCell ref="D6:E6"/>
    <mergeCell ref="A8:K8"/>
    <mergeCell ref="A7:G7"/>
    <mergeCell ref="A10:K10"/>
    <mergeCell ref="A11:A12"/>
    <mergeCell ref="B11:B12"/>
    <mergeCell ref="C11:D11"/>
    <mergeCell ref="E11:E12"/>
    <mergeCell ref="F11:J11"/>
    <mergeCell ref="K11:K22"/>
    <mergeCell ref="F12:J12"/>
    <mergeCell ref="A22:E22"/>
    <mergeCell ref="F13:J22"/>
    <mergeCell ref="A23:K23"/>
    <mergeCell ref="A24:K24"/>
    <mergeCell ref="A25:A26"/>
    <mergeCell ref="B25:C25"/>
    <mergeCell ref="D25:J34"/>
    <mergeCell ref="K25:K34"/>
    <mergeCell ref="A35:K35"/>
    <mergeCell ref="A36:K36"/>
    <mergeCell ref="A37:D37"/>
    <mergeCell ref="E37:F37"/>
    <mergeCell ref="G37:G41"/>
    <mergeCell ref="H37:J37"/>
    <mergeCell ref="K37:K41"/>
    <mergeCell ref="A38:A39"/>
    <mergeCell ref="B38:C38"/>
    <mergeCell ref="D38:D41"/>
    <mergeCell ref="E38:F41"/>
    <mergeCell ref="H38:J41"/>
    <mergeCell ref="A53:K53"/>
    <mergeCell ref="A42:K42"/>
    <mergeCell ref="A43:K43"/>
    <mergeCell ref="A44:A45"/>
    <mergeCell ref="B44:D44"/>
    <mergeCell ref="E44:E45"/>
    <mergeCell ref="F44:J44"/>
    <mergeCell ref="K44:K52"/>
    <mergeCell ref="F45:J45"/>
    <mergeCell ref="A52:E52"/>
    <mergeCell ref="F46:J52"/>
  </mergeCells>
  <hyperlinks>
    <hyperlink ref="A1" location="Overview!A1" display="Back to Overview"/>
    <hyperlink ref="K1" location="Summary!A1" display="Back to Summary"/>
    <hyperlink ref="G1:H1" location="Appx_A_cataract!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55"/>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4.14062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39.950000000000003" customHeight="1" thickBot="1" x14ac:dyDescent="0.9">
      <c r="A2" s="234" t="s">
        <v>176</v>
      </c>
      <c r="B2" s="234"/>
      <c r="C2" s="234"/>
      <c r="D2" s="234"/>
      <c r="E2" s="234"/>
      <c r="F2" s="234"/>
      <c r="G2" s="234"/>
      <c r="H2" s="234"/>
      <c r="I2" s="23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355</v>
      </c>
      <c r="B5" s="250"/>
      <c r="C5" s="250"/>
      <c r="D5" s="250"/>
      <c r="E5" s="250"/>
      <c r="F5" s="250"/>
      <c r="G5" s="251"/>
      <c r="H5" s="252" t="s">
        <v>89</v>
      </c>
      <c r="I5" s="253"/>
      <c r="J5" s="253"/>
      <c r="K5" s="253"/>
    </row>
    <row r="6" spans="1:14" ht="44.25" customHeight="1" x14ac:dyDescent="0.4">
      <c r="A6" s="96" t="s">
        <v>137</v>
      </c>
      <c r="B6" s="93">
        <v>621.091201483389</v>
      </c>
      <c r="C6" s="95" t="s">
        <v>386</v>
      </c>
      <c r="D6" s="256" t="s">
        <v>138</v>
      </c>
      <c r="E6" s="256"/>
      <c r="F6" s="94">
        <v>873.294148864058</v>
      </c>
      <c r="G6" s="97" t="s">
        <v>387</v>
      </c>
      <c r="H6" s="252"/>
      <c r="I6" s="253"/>
      <c r="J6" s="253"/>
      <c r="K6" s="253"/>
    </row>
    <row r="7" spans="1:14" ht="32.25" customHeight="1" thickBot="1" x14ac:dyDescent="0.3">
      <c r="A7" s="257" t="s">
        <v>392</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48" customHeight="1" thickBot="1" x14ac:dyDescent="0.45">
      <c r="A9" s="237" t="s">
        <v>250</v>
      </c>
      <c r="B9" s="237"/>
      <c r="C9" s="237"/>
      <c r="D9" s="237"/>
      <c r="E9" s="237"/>
      <c r="F9" s="237"/>
      <c r="G9" s="237"/>
      <c r="H9" s="237"/>
      <c r="I9" s="237"/>
      <c r="J9" s="237"/>
      <c r="K9" s="237"/>
    </row>
    <row r="10" spans="1:14" ht="47.25" customHeight="1" x14ac:dyDescent="0.25">
      <c r="A10" s="245" t="s">
        <v>251</v>
      </c>
      <c r="B10" s="245"/>
      <c r="C10" s="245"/>
      <c r="D10" s="245"/>
      <c r="E10" s="245"/>
      <c r="F10" s="245"/>
      <c r="G10" s="245"/>
      <c r="H10" s="245"/>
      <c r="I10" s="245"/>
      <c r="J10" s="245"/>
      <c r="K10" s="245"/>
      <c r="L10" s="17"/>
      <c r="M10" s="19"/>
      <c r="N10" s="17"/>
    </row>
    <row r="11" spans="1:14" ht="47.25" customHeight="1" thickBot="1" x14ac:dyDescent="0.3">
      <c r="A11" s="246" t="s">
        <v>89</v>
      </c>
      <c r="B11" s="246"/>
      <c r="C11" s="246"/>
      <c r="D11" s="246"/>
      <c r="E11" s="275" t="s">
        <v>76</v>
      </c>
      <c r="F11" s="275"/>
      <c r="G11" s="241" t="s">
        <v>89</v>
      </c>
      <c r="H11" s="275" t="s">
        <v>127</v>
      </c>
      <c r="I11" s="275"/>
      <c r="J11" s="275"/>
      <c r="K11" s="246" t="s">
        <v>89</v>
      </c>
      <c r="L11" s="17"/>
      <c r="M11" s="19"/>
      <c r="N11" s="17"/>
    </row>
    <row r="12" spans="1:14" ht="39" customHeight="1" thickTop="1" x14ac:dyDescent="0.25">
      <c r="A12" s="261" t="s">
        <v>252</v>
      </c>
      <c r="B12" s="263" t="s">
        <v>92</v>
      </c>
      <c r="C12" s="264"/>
      <c r="D12" s="265" t="s">
        <v>89</v>
      </c>
      <c r="E12" s="241" t="s">
        <v>395</v>
      </c>
      <c r="F12" s="241"/>
      <c r="G12" s="241"/>
      <c r="H12" s="241" t="s">
        <v>396</v>
      </c>
      <c r="I12" s="241"/>
      <c r="J12" s="241"/>
      <c r="K12" s="246"/>
      <c r="L12" s="36"/>
      <c r="M12" s="36"/>
      <c r="N12" s="17"/>
    </row>
    <row r="13" spans="1:14" ht="39" customHeight="1" x14ac:dyDescent="0.25">
      <c r="A13" s="262"/>
      <c r="B13" s="18" t="s">
        <v>12</v>
      </c>
      <c r="C13" s="116" t="s">
        <v>129</v>
      </c>
      <c r="D13" s="265"/>
      <c r="E13" s="241"/>
      <c r="F13" s="241"/>
      <c r="G13" s="241"/>
      <c r="H13" s="241"/>
      <c r="I13" s="241"/>
      <c r="J13" s="241"/>
      <c r="K13" s="246"/>
      <c r="L13" s="173"/>
      <c r="M13" s="173"/>
      <c r="N13" s="17"/>
    </row>
    <row r="14" spans="1:14" ht="51.75" customHeight="1" x14ac:dyDescent="0.25">
      <c r="A14" s="32" t="s">
        <v>262</v>
      </c>
      <c r="B14" s="117">
        <v>0.53546572494253997</v>
      </c>
      <c r="C14" s="118">
        <v>0.65691595132592995</v>
      </c>
      <c r="D14" s="265"/>
      <c r="E14" s="241"/>
      <c r="F14" s="241"/>
      <c r="G14" s="241"/>
      <c r="H14" s="241"/>
      <c r="I14" s="241"/>
      <c r="J14" s="241"/>
      <c r="K14" s="246"/>
      <c r="L14" s="173"/>
      <c r="M14" s="173"/>
      <c r="N14" s="17"/>
    </row>
    <row r="15" spans="1:14" ht="39" customHeight="1" thickBot="1" x14ac:dyDescent="0.3">
      <c r="A15" s="27" t="s">
        <v>263</v>
      </c>
      <c r="B15" s="119">
        <v>0.46453427505746003</v>
      </c>
      <c r="C15" s="120">
        <v>0.34308404867406</v>
      </c>
      <c r="D15" s="265"/>
      <c r="E15" s="241"/>
      <c r="F15" s="241"/>
      <c r="G15" s="241"/>
      <c r="H15" s="241"/>
      <c r="I15" s="241"/>
      <c r="J15" s="241"/>
      <c r="K15" s="246"/>
      <c r="L15" s="173"/>
      <c r="M15" s="173"/>
      <c r="N15" s="17"/>
    </row>
    <row r="16" spans="1:14" ht="50.25" customHeight="1" thickTop="1" thickBot="1" x14ac:dyDescent="0.45">
      <c r="A16" s="237" t="s">
        <v>257</v>
      </c>
      <c r="B16" s="237"/>
      <c r="C16" s="237"/>
      <c r="D16" s="237"/>
      <c r="E16" s="237"/>
      <c r="F16" s="237"/>
      <c r="G16" s="237"/>
      <c r="H16" s="237"/>
      <c r="I16" s="237"/>
      <c r="J16" s="237"/>
      <c r="K16" s="237"/>
    </row>
    <row r="17" spans="1:14" ht="69" customHeight="1" thickBot="1" x14ac:dyDescent="0.3">
      <c r="A17" s="273" t="s">
        <v>259</v>
      </c>
      <c r="B17" s="273"/>
      <c r="C17" s="273"/>
      <c r="D17" s="273"/>
      <c r="E17" s="273"/>
      <c r="F17" s="274"/>
      <c r="G17" s="274"/>
      <c r="H17" s="274"/>
      <c r="I17" s="274"/>
      <c r="J17" s="274"/>
      <c r="K17" s="274"/>
      <c r="L17" s="17"/>
      <c r="M17" s="17"/>
      <c r="N17" s="17"/>
    </row>
    <row r="18" spans="1:14" ht="39" customHeight="1" thickTop="1" x14ac:dyDescent="0.25">
      <c r="A18" s="261" t="s">
        <v>59</v>
      </c>
      <c r="B18" s="263" t="s">
        <v>128</v>
      </c>
      <c r="C18" s="263"/>
      <c r="D18" s="263"/>
      <c r="E18" s="264" t="s">
        <v>258</v>
      </c>
      <c r="F18" s="268" t="s">
        <v>258</v>
      </c>
      <c r="G18" s="269"/>
      <c r="H18" s="269"/>
      <c r="I18" s="269"/>
      <c r="J18" s="269"/>
      <c r="K18" s="272" t="s">
        <v>89</v>
      </c>
      <c r="L18" s="17"/>
    </row>
    <row r="19" spans="1:14" ht="90" customHeight="1" x14ac:dyDescent="0.25">
      <c r="A19" s="262"/>
      <c r="B19" s="115" t="s">
        <v>12</v>
      </c>
      <c r="C19" s="115" t="s">
        <v>69</v>
      </c>
      <c r="D19" s="115" t="s">
        <v>9</v>
      </c>
      <c r="E19" s="266"/>
      <c r="F19" s="270" t="s">
        <v>384</v>
      </c>
      <c r="G19" s="271"/>
      <c r="H19" s="271"/>
      <c r="I19" s="271"/>
      <c r="J19" s="271"/>
      <c r="K19" s="272"/>
      <c r="L19" s="17"/>
    </row>
    <row r="20" spans="1:14" ht="54.95" customHeight="1" x14ac:dyDescent="0.25">
      <c r="A20" s="100" t="s">
        <v>65</v>
      </c>
      <c r="B20" s="121">
        <v>0.39130434782607998</v>
      </c>
      <c r="C20" s="121">
        <v>0.56503036834778997</v>
      </c>
      <c r="D20" s="121">
        <v>0.56313563693672997</v>
      </c>
      <c r="E20" s="133">
        <v>-0.72273332013834002</v>
      </c>
      <c r="F20" s="242" t="s">
        <v>406</v>
      </c>
      <c r="G20" s="242"/>
      <c r="H20" s="242"/>
      <c r="I20" s="242"/>
      <c r="J20" s="242"/>
      <c r="K20" s="272"/>
      <c r="L20" s="17"/>
    </row>
    <row r="21" spans="1:14" ht="54.95" customHeight="1" x14ac:dyDescent="0.25">
      <c r="A21" s="32" t="s">
        <v>195</v>
      </c>
      <c r="B21" s="117">
        <v>0</v>
      </c>
      <c r="C21" s="117">
        <v>1.1842555905724601E-2</v>
      </c>
      <c r="D21" s="117">
        <v>1.46380411188582E-2</v>
      </c>
      <c r="E21" s="118">
        <v>-0.92991183192487004</v>
      </c>
      <c r="F21" s="243"/>
      <c r="G21" s="243"/>
      <c r="H21" s="243"/>
      <c r="I21" s="243"/>
      <c r="J21" s="243"/>
      <c r="K21" s="272"/>
      <c r="L21" s="17"/>
    </row>
    <row r="22" spans="1:14" ht="54.95" customHeight="1" x14ac:dyDescent="0.25">
      <c r="A22" s="32" t="s">
        <v>193</v>
      </c>
      <c r="B22" s="117">
        <v>0</v>
      </c>
      <c r="C22" s="117">
        <v>3.2008521361532601E-2</v>
      </c>
      <c r="D22" s="117">
        <v>4.0879481889985497E-2</v>
      </c>
      <c r="E22" s="118">
        <v>-1</v>
      </c>
      <c r="F22" s="243"/>
      <c r="G22" s="243"/>
      <c r="H22" s="243"/>
      <c r="I22" s="243"/>
      <c r="J22" s="243"/>
      <c r="K22" s="272"/>
      <c r="L22" s="17"/>
    </row>
    <row r="23" spans="1:14" ht="54.95" customHeight="1" x14ac:dyDescent="0.25">
      <c r="A23" s="32" t="s">
        <v>196</v>
      </c>
      <c r="B23" s="117">
        <v>0.39130434782607998</v>
      </c>
      <c r="C23" s="117">
        <v>0.54233501644885995</v>
      </c>
      <c r="D23" s="117">
        <v>0.53301894224117996</v>
      </c>
      <c r="E23" s="118">
        <v>-0.43892218197486998</v>
      </c>
      <c r="F23" s="243"/>
      <c r="G23" s="243"/>
      <c r="H23" s="243"/>
      <c r="I23" s="243"/>
      <c r="J23" s="243"/>
      <c r="K23" s="272"/>
      <c r="L23" s="17"/>
    </row>
    <row r="24" spans="1:14" ht="54.95" customHeight="1" x14ac:dyDescent="0.25">
      <c r="A24" s="32" t="s">
        <v>194</v>
      </c>
      <c r="B24" s="117">
        <v>0</v>
      </c>
      <c r="C24" s="117">
        <v>3.8961977508880001E-4</v>
      </c>
      <c r="D24" s="117">
        <v>4.4876711019900003E-4</v>
      </c>
      <c r="E24" s="118">
        <v>-1</v>
      </c>
      <c r="F24" s="243"/>
      <c r="G24" s="243"/>
      <c r="H24" s="243"/>
      <c r="I24" s="243"/>
      <c r="J24" s="243"/>
      <c r="K24" s="272"/>
      <c r="L24" s="17"/>
    </row>
    <row r="25" spans="1:14" ht="54.95" customHeight="1" thickBot="1" x14ac:dyDescent="0.3">
      <c r="A25" s="101" t="s">
        <v>192</v>
      </c>
      <c r="B25" s="123">
        <v>0</v>
      </c>
      <c r="C25" s="123">
        <v>9.8693202705972E-3</v>
      </c>
      <c r="D25" s="123">
        <v>1.13482681807856E-2</v>
      </c>
      <c r="E25" s="118">
        <v>-0.96894768197487002</v>
      </c>
      <c r="F25" s="243"/>
      <c r="G25" s="243"/>
      <c r="H25" s="243"/>
      <c r="I25" s="243"/>
      <c r="J25" s="243"/>
      <c r="K25" s="272"/>
      <c r="L25" s="17"/>
    </row>
    <row r="26" spans="1:14" s="42" customFormat="1" ht="105.75" customHeight="1" thickTop="1" x14ac:dyDescent="0.25">
      <c r="A26" s="267" t="s">
        <v>89</v>
      </c>
      <c r="B26" s="267"/>
      <c r="C26" s="267"/>
      <c r="D26" s="267"/>
      <c r="E26" s="267"/>
      <c r="F26" s="243"/>
      <c r="G26" s="243"/>
      <c r="H26" s="243"/>
      <c r="I26" s="243"/>
      <c r="J26" s="243"/>
      <c r="K26" s="272"/>
    </row>
    <row r="27" spans="1:14" ht="22.5" customHeight="1" x14ac:dyDescent="0.25">
      <c r="A27" s="260" t="s">
        <v>91</v>
      </c>
      <c r="B27" s="260"/>
      <c r="C27" s="260"/>
      <c r="D27" s="260"/>
      <c r="E27" s="260"/>
      <c r="F27" s="260"/>
      <c r="G27" s="260"/>
      <c r="H27" s="260"/>
      <c r="I27" s="260"/>
      <c r="J27" s="260"/>
      <c r="K27" s="260"/>
      <c r="L27" s="17"/>
      <c r="M27" s="17"/>
      <c r="N27" s="17"/>
    </row>
    <row r="28" spans="1:14" ht="15" hidden="1" x14ac:dyDescent="0.25"/>
    <row r="29" spans="1:14" ht="15" hidden="1" x14ac:dyDescent="0.25"/>
    <row r="30" spans="1:14" ht="15" hidden="1" x14ac:dyDescent="0.25"/>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mergeCells count="35">
    <mergeCell ref="A9:K9"/>
    <mergeCell ref="B1:F1"/>
    <mergeCell ref="G1:H1"/>
    <mergeCell ref="I1:J1"/>
    <mergeCell ref="A2:I2"/>
    <mergeCell ref="J2:K2"/>
    <mergeCell ref="A3:K3"/>
    <mergeCell ref="A4:K4"/>
    <mergeCell ref="A5:G5"/>
    <mergeCell ref="H5:K7"/>
    <mergeCell ref="D6:E6"/>
    <mergeCell ref="A8:K8"/>
    <mergeCell ref="A7:G7"/>
    <mergeCell ref="A10:K10"/>
    <mergeCell ref="A11:D11"/>
    <mergeCell ref="E11:F11"/>
    <mergeCell ref="G11:G15"/>
    <mergeCell ref="H11:J11"/>
    <mergeCell ref="K11:K15"/>
    <mergeCell ref="A12:A13"/>
    <mergeCell ref="B12:C12"/>
    <mergeCell ref="D12:D15"/>
    <mergeCell ref="E12:F15"/>
    <mergeCell ref="H12:J15"/>
    <mergeCell ref="A27:K27"/>
    <mergeCell ref="A16:K16"/>
    <mergeCell ref="A17:K17"/>
    <mergeCell ref="A18:A19"/>
    <mergeCell ref="B18:D18"/>
    <mergeCell ref="E18:E19"/>
    <mergeCell ref="F18:J18"/>
    <mergeCell ref="K18:K26"/>
    <mergeCell ref="F19:J19"/>
    <mergeCell ref="A26:E26"/>
    <mergeCell ref="F20:J26"/>
  </mergeCells>
  <hyperlinks>
    <hyperlink ref="A1" location="Overview!A1" display="Back to Overview"/>
    <hyperlink ref="K1" location="Summary!A1" display="Back to Summary"/>
    <hyperlink ref="G1:H1" location="Appx_A_ss_clnscpy!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69"/>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8.710937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75.75" customHeight="1" thickBot="1" x14ac:dyDescent="0.3">
      <c r="A2" s="287" t="s">
        <v>209</v>
      </c>
      <c r="B2" s="294"/>
      <c r="C2" s="294"/>
      <c r="D2" s="294"/>
      <c r="E2" s="294"/>
      <c r="F2" s="294"/>
      <c r="G2" s="294"/>
      <c r="H2" s="294"/>
      <c r="I2" s="29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359</v>
      </c>
      <c r="B5" s="250"/>
      <c r="C5" s="250"/>
      <c r="D5" s="250"/>
      <c r="E5" s="250"/>
      <c r="F5" s="250"/>
      <c r="G5" s="251"/>
      <c r="H5" s="252" t="s">
        <v>89</v>
      </c>
      <c r="I5" s="253"/>
      <c r="J5" s="253"/>
      <c r="K5" s="253"/>
    </row>
    <row r="6" spans="1:14" ht="44.25" customHeight="1" x14ac:dyDescent="0.4">
      <c r="A6" s="96" t="s">
        <v>137</v>
      </c>
      <c r="B6" s="93">
        <v>25640.567646109401</v>
      </c>
      <c r="C6" s="95" t="s">
        <v>386</v>
      </c>
      <c r="D6" s="256" t="s">
        <v>138</v>
      </c>
      <c r="E6" s="256"/>
      <c r="F6" s="94">
        <v>23838.280768497199</v>
      </c>
      <c r="G6" s="97" t="s">
        <v>387</v>
      </c>
      <c r="H6" s="252"/>
      <c r="I6" s="253"/>
      <c r="J6" s="253"/>
      <c r="K6" s="253"/>
    </row>
    <row r="7" spans="1:14" ht="32.25" customHeight="1" thickBot="1" x14ac:dyDescent="0.3">
      <c r="A7" s="257" t="s">
        <v>393</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28.5" customHeight="1" thickBot="1" x14ac:dyDescent="0.45">
      <c r="A9" s="276" t="s">
        <v>106</v>
      </c>
      <c r="B9" s="276"/>
      <c r="C9" s="276"/>
      <c r="D9" s="276"/>
      <c r="E9" s="276"/>
      <c r="F9" s="276"/>
      <c r="G9" s="276"/>
      <c r="H9" s="276"/>
      <c r="I9" s="276"/>
      <c r="J9" s="276"/>
      <c r="K9" s="276"/>
      <c r="L9" s="4"/>
      <c r="M9" s="4"/>
      <c r="N9" s="4"/>
    </row>
    <row r="10" spans="1:14" ht="64.5" customHeight="1" thickBot="1" x14ac:dyDescent="0.3">
      <c r="A10" s="277" t="s">
        <v>126</v>
      </c>
      <c r="B10" s="277"/>
      <c r="C10" s="277"/>
      <c r="D10" s="277"/>
      <c r="E10" s="277"/>
      <c r="F10" s="277"/>
      <c r="G10" s="277"/>
      <c r="H10" s="277"/>
      <c r="I10" s="277"/>
      <c r="J10" s="277"/>
      <c r="K10" s="277"/>
      <c r="L10" s="17"/>
      <c r="M10" s="17"/>
      <c r="N10" s="17"/>
    </row>
    <row r="11" spans="1:14" ht="34.5" customHeight="1" thickTop="1" x14ac:dyDescent="0.25">
      <c r="A11" s="261" t="s">
        <v>106</v>
      </c>
      <c r="B11" s="263" t="s">
        <v>75</v>
      </c>
      <c r="C11" s="263" t="s">
        <v>11</v>
      </c>
      <c r="D11" s="263"/>
      <c r="E11" s="264" t="s">
        <v>115</v>
      </c>
      <c r="F11" s="292" t="s">
        <v>115</v>
      </c>
      <c r="G11" s="293"/>
      <c r="H11" s="293"/>
      <c r="I11" s="293"/>
      <c r="J11" s="293"/>
      <c r="K11" s="281" t="s">
        <v>89</v>
      </c>
    </row>
    <row r="12" spans="1:14" ht="94.5" customHeight="1" x14ac:dyDescent="0.25">
      <c r="A12" s="262"/>
      <c r="B12" s="278"/>
      <c r="C12" s="18" t="s">
        <v>12</v>
      </c>
      <c r="D12" s="18" t="s">
        <v>9</v>
      </c>
      <c r="E12" s="266"/>
      <c r="F12" s="282" t="s">
        <v>384</v>
      </c>
      <c r="G12" s="283"/>
      <c r="H12" s="283"/>
      <c r="I12" s="283"/>
      <c r="J12" s="283"/>
      <c r="K12" s="281"/>
    </row>
    <row r="13" spans="1:14" ht="45" customHeight="1" x14ac:dyDescent="0.25">
      <c r="A13" s="109" t="s">
        <v>4</v>
      </c>
      <c r="B13" s="126">
        <v>31</v>
      </c>
      <c r="C13" s="154">
        <v>25640.567646109401</v>
      </c>
      <c r="D13" s="155">
        <v>23838.280768497199</v>
      </c>
      <c r="E13" s="127">
        <v>7.5604734045836147E-2</v>
      </c>
      <c r="F13" s="242" t="s">
        <v>410</v>
      </c>
      <c r="G13" s="242"/>
      <c r="H13" s="242"/>
      <c r="I13" s="242"/>
      <c r="J13" s="242"/>
      <c r="K13" s="281"/>
    </row>
    <row r="14" spans="1:14" ht="45" customHeight="1" x14ac:dyDescent="0.25">
      <c r="A14" s="110" t="s">
        <v>214</v>
      </c>
      <c r="B14" s="128">
        <v>17</v>
      </c>
      <c r="C14" s="157">
        <v>25001.3883540266</v>
      </c>
      <c r="D14" s="157">
        <v>27932.3883540266</v>
      </c>
      <c r="E14" s="195">
        <v>-0.10493195078241424</v>
      </c>
      <c r="F14" s="243"/>
      <c r="G14" s="243"/>
      <c r="H14" s="243"/>
      <c r="I14" s="243"/>
      <c r="J14" s="243"/>
      <c r="K14" s="281"/>
    </row>
    <row r="15" spans="1:14" ht="45" customHeight="1" thickBot="1" x14ac:dyDescent="0.3">
      <c r="A15" s="125" t="s">
        <v>179</v>
      </c>
      <c r="B15" s="129">
        <v>14</v>
      </c>
      <c r="C15" s="158">
        <v>26040.900883064402</v>
      </c>
      <c r="D15" s="159">
        <v>23443.436511225798</v>
      </c>
      <c r="E15" s="130">
        <v>0.11079708261179275</v>
      </c>
      <c r="F15" s="243"/>
      <c r="G15" s="243"/>
      <c r="H15" s="243"/>
      <c r="I15" s="243"/>
      <c r="J15" s="243"/>
      <c r="K15" s="281"/>
    </row>
    <row r="16" spans="1:14" ht="60.75" customHeight="1" thickTop="1" x14ac:dyDescent="0.25">
      <c r="A16" s="284" t="s">
        <v>89</v>
      </c>
      <c r="B16" s="284"/>
      <c r="C16" s="284"/>
      <c r="D16" s="284"/>
      <c r="E16" s="284"/>
      <c r="F16" s="243"/>
      <c r="G16" s="243"/>
      <c r="H16" s="243"/>
      <c r="I16" s="243"/>
      <c r="J16" s="243"/>
      <c r="K16" s="281"/>
    </row>
    <row r="17" spans="1:14" ht="36.75" customHeight="1" thickBot="1" x14ac:dyDescent="0.45">
      <c r="A17" s="237" t="s">
        <v>116</v>
      </c>
      <c r="B17" s="237"/>
      <c r="C17" s="237"/>
      <c r="D17" s="237"/>
      <c r="E17" s="237"/>
      <c r="F17" s="237"/>
      <c r="G17" s="237"/>
      <c r="H17" s="237"/>
      <c r="I17" s="237"/>
      <c r="J17" s="237"/>
      <c r="K17" s="237"/>
      <c r="L17" s="4"/>
      <c r="M17" s="4"/>
      <c r="N17" s="4"/>
    </row>
    <row r="18" spans="1:14" ht="30" customHeight="1" thickBot="1" x14ac:dyDescent="0.3">
      <c r="A18" s="245" t="s">
        <v>107</v>
      </c>
      <c r="B18" s="245"/>
      <c r="C18" s="245"/>
      <c r="D18" s="245"/>
      <c r="E18" s="245"/>
      <c r="F18" s="245"/>
      <c r="G18" s="245"/>
      <c r="H18" s="245"/>
      <c r="I18" s="245"/>
      <c r="J18" s="245"/>
      <c r="K18" s="245"/>
      <c r="L18" s="174"/>
      <c r="M18" s="174"/>
      <c r="N18" s="174"/>
    </row>
    <row r="19" spans="1:14" ht="16.5" thickTop="1" x14ac:dyDescent="0.25">
      <c r="A19" s="261" t="s">
        <v>97</v>
      </c>
      <c r="B19" s="263" t="s">
        <v>203</v>
      </c>
      <c r="C19" s="264"/>
      <c r="D19" s="243" t="s">
        <v>414</v>
      </c>
      <c r="E19" s="246"/>
      <c r="F19" s="246"/>
      <c r="G19" s="246"/>
      <c r="H19" s="246"/>
      <c r="I19" s="246"/>
      <c r="J19" s="246"/>
      <c r="K19" s="246" t="s">
        <v>89</v>
      </c>
      <c r="L19" s="174"/>
      <c r="M19" s="174"/>
    </row>
    <row r="20" spans="1:14" ht="38.25" customHeight="1" x14ac:dyDescent="0.25">
      <c r="A20" s="262"/>
      <c r="B20" s="18" t="s">
        <v>12</v>
      </c>
      <c r="C20" s="116" t="s">
        <v>9</v>
      </c>
      <c r="D20" s="285"/>
      <c r="E20" s="246"/>
      <c r="F20" s="246"/>
      <c r="G20" s="246"/>
      <c r="H20" s="246"/>
      <c r="I20" s="246"/>
      <c r="J20" s="246"/>
      <c r="K20" s="246"/>
      <c r="L20" s="174"/>
      <c r="M20" s="174"/>
    </row>
    <row r="21" spans="1:14" ht="60" customHeight="1" x14ac:dyDescent="0.25">
      <c r="A21" s="112" t="s">
        <v>214</v>
      </c>
      <c r="B21" s="131">
        <v>0.54838709677419351</v>
      </c>
      <c r="C21" s="118">
        <v>8.8795318102509999E-2</v>
      </c>
      <c r="D21" s="285"/>
      <c r="E21" s="246"/>
      <c r="F21" s="246"/>
      <c r="G21" s="246"/>
      <c r="H21" s="246"/>
      <c r="I21" s="246"/>
      <c r="J21" s="246"/>
      <c r="K21" s="246"/>
      <c r="L21" s="174"/>
      <c r="M21" s="174"/>
    </row>
    <row r="22" spans="1:14" ht="60" customHeight="1" thickBot="1" x14ac:dyDescent="0.3">
      <c r="A22" s="113" t="s">
        <v>179</v>
      </c>
      <c r="B22" s="134">
        <v>0.45161290322580644</v>
      </c>
      <c r="C22" s="135">
        <v>0.91120468189748005</v>
      </c>
      <c r="D22" s="285"/>
      <c r="E22" s="246"/>
      <c r="F22" s="246"/>
      <c r="G22" s="246"/>
      <c r="H22" s="246"/>
      <c r="I22" s="246"/>
      <c r="J22" s="246"/>
      <c r="K22" s="246"/>
      <c r="L22" s="174"/>
      <c r="M22" s="174"/>
    </row>
    <row r="23" spans="1:14" ht="48" customHeight="1" thickTop="1" thickBot="1" x14ac:dyDescent="0.45">
      <c r="A23" s="237" t="s">
        <v>250</v>
      </c>
      <c r="B23" s="237"/>
      <c r="C23" s="237"/>
      <c r="D23" s="237"/>
      <c r="E23" s="237"/>
      <c r="F23" s="237"/>
      <c r="G23" s="237"/>
      <c r="H23" s="237"/>
      <c r="I23" s="237"/>
      <c r="J23" s="237"/>
      <c r="K23" s="237"/>
    </row>
    <row r="24" spans="1:14" ht="47.25" customHeight="1" x14ac:dyDescent="0.25">
      <c r="A24" s="245" t="s">
        <v>251</v>
      </c>
      <c r="B24" s="245"/>
      <c r="C24" s="245"/>
      <c r="D24" s="245"/>
      <c r="E24" s="245"/>
      <c r="F24" s="245"/>
      <c r="G24" s="245"/>
      <c r="H24" s="245"/>
      <c r="I24" s="245"/>
      <c r="J24" s="245"/>
      <c r="K24" s="245"/>
      <c r="L24" s="17"/>
      <c r="M24" s="19"/>
      <c r="N24" s="17"/>
    </row>
    <row r="25" spans="1:14" ht="47.25" customHeight="1" thickBot="1" x14ac:dyDescent="0.3">
      <c r="A25" s="246" t="s">
        <v>89</v>
      </c>
      <c r="B25" s="246"/>
      <c r="C25" s="246"/>
      <c r="D25" s="246"/>
      <c r="E25" s="275" t="s">
        <v>76</v>
      </c>
      <c r="F25" s="275"/>
      <c r="G25" s="241" t="s">
        <v>89</v>
      </c>
      <c r="H25" s="275" t="s">
        <v>127</v>
      </c>
      <c r="I25" s="275"/>
      <c r="J25" s="275"/>
      <c r="K25" s="246" t="s">
        <v>89</v>
      </c>
      <c r="L25" s="17"/>
      <c r="M25" s="19"/>
      <c r="N25" s="17"/>
    </row>
    <row r="26" spans="1:14" ht="39" customHeight="1" thickTop="1" x14ac:dyDescent="0.25">
      <c r="A26" s="261" t="s">
        <v>252</v>
      </c>
      <c r="B26" s="263" t="s">
        <v>92</v>
      </c>
      <c r="C26" s="264"/>
      <c r="D26" s="265" t="s">
        <v>89</v>
      </c>
      <c r="E26" s="241" t="s">
        <v>403</v>
      </c>
      <c r="F26" s="241"/>
      <c r="G26" s="241"/>
      <c r="H26" s="241" t="s">
        <v>404</v>
      </c>
      <c r="I26" s="241"/>
      <c r="J26" s="241"/>
      <c r="K26" s="246"/>
      <c r="L26" s="36"/>
      <c r="M26" s="36"/>
      <c r="N26" s="17"/>
    </row>
    <row r="27" spans="1:14" ht="39" customHeight="1" x14ac:dyDescent="0.25">
      <c r="A27" s="262"/>
      <c r="B27" s="18" t="s">
        <v>12</v>
      </c>
      <c r="C27" s="116" t="s">
        <v>129</v>
      </c>
      <c r="D27" s="265"/>
      <c r="E27" s="241"/>
      <c r="F27" s="241"/>
      <c r="G27" s="241"/>
      <c r="H27" s="241"/>
      <c r="I27" s="241"/>
      <c r="J27" s="241"/>
      <c r="K27" s="246"/>
      <c r="L27" s="173"/>
      <c r="M27" s="173"/>
      <c r="N27" s="17"/>
    </row>
    <row r="28" spans="1:14" ht="51.75" customHeight="1" x14ac:dyDescent="0.25">
      <c r="A28" s="32" t="s">
        <v>262</v>
      </c>
      <c r="B28" s="117">
        <v>0.16327642713300999</v>
      </c>
      <c r="C28" s="118">
        <v>0.33803490807098002</v>
      </c>
      <c r="D28" s="265"/>
      <c r="E28" s="241"/>
      <c r="F28" s="241"/>
      <c r="G28" s="241"/>
      <c r="H28" s="241"/>
      <c r="I28" s="241"/>
      <c r="J28" s="241"/>
      <c r="K28" s="246"/>
      <c r="L28" s="173"/>
      <c r="M28" s="173"/>
      <c r="N28" s="17"/>
    </row>
    <row r="29" spans="1:14" ht="39" customHeight="1" thickBot="1" x14ac:dyDescent="0.3">
      <c r="A29" s="27" t="s">
        <v>263</v>
      </c>
      <c r="B29" s="119">
        <v>0.83672357286698995</v>
      </c>
      <c r="C29" s="120">
        <v>0.66196509192900999</v>
      </c>
      <c r="D29" s="265"/>
      <c r="E29" s="241"/>
      <c r="F29" s="241"/>
      <c r="G29" s="241"/>
      <c r="H29" s="241"/>
      <c r="I29" s="241"/>
      <c r="J29" s="241"/>
      <c r="K29" s="246"/>
      <c r="L29" s="173"/>
      <c r="M29" s="173"/>
      <c r="N29" s="17"/>
    </row>
    <row r="30" spans="1:14" ht="50.25" customHeight="1" thickTop="1" thickBot="1" x14ac:dyDescent="0.45">
      <c r="A30" s="237" t="s">
        <v>257</v>
      </c>
      <c r="B30" s="237"/>
      <c r="C30" s="237"/>
      <c r="D30" s="237"/>
      <c r="E30" s="237"/>
      <c r="F30" s="237"/>
      <c r="G30" s="237"/>
      <c r="H30" s="237"/>
      <c r="I30" s="237"/>
      <c r="J30" s="237"/>
      <c r="K30" s="237"/>
    </row>
    <row r="31" spans="1:14" ht="69" customHeight="1" thickBot="1" x14ac:dyDescent="0.3">
      <c r="A31" s="273" t="s">
        <v>259</v>
      </c>
      <c r="B31" s="273"/>
      <c r="C31" s="273"/>
      <c r="D31" s="273"/>
      <c r="E31" s="273"/>
      <c r="F31" s="274"/>
      <c r="G31" s="274"/>
      <c r="H31" s="274"/>
      <c r="I31" s="274"/>
      <c r="J31" s="274"/>
      <c r="K31" s="274"/>
      <c r="L31" s="17"/>
      <c r="M31" s="17"/>
      <c r="N31" s="17"/>
    </row>
    <row r="32" spans="1:14" ht="39" customHeight="1" thickTop="1" x14ac:dyDescent="0.25">
      <c r="A32" s="261" t="s">
        <v>59</v>
      </c>
      <c r="B32" s="263" t="s">
        <v>128</v>
      </c>
      <c r="C32" s="263"/>
      <c r="D32" s="263"/>
      <c r="E32" s="264" t="s">
        <v>258</v>
      </c>
      <c r="F32" s="290" t="s">
        <v>258</v>
      </c>
      <c r="G32" s="291"/>
      <c r="H32" s="291"/>
      <c r="I32" s="291"/>
      <c r="J32" s="291"/>
      <c r="K32" s="272" t="s">
        <v>89</v>
      </c>
      <c r="L32" s="17"/>
    </row>
    <row r="33" spans="1:14" ht="90" customHeight="1" x14ac:dyDescent="0.25">
      <c r="A33" s="262"/>
      <c r="B33" s="115" t="s">
        <v>12</v>
      </c>
      <c r="C33" s="115" t="s">
        <v>69</v>
      </c>
      <c r="D33" s="115" t="s">
        <v>9</v>
      </c>
      <c r="E33" s="266"/>
      <c r="F33" s="282" t="s">
        <v>384</v>
      </c>
      <c r="G33" s="283"/>
      <c r="H33" s="283"/>
      <c r="I33" s="283"/>
      <c r="J33" s="283"/>
      <c r="K33" s="272"/>
      <c r="L33" s="17"/>
    </row>
    <row r="34" spans="1:14" ht="54.95" customHeight="1" x14ac:dyDescent="0.25">
      <c r="A34" s="100" t="s">
        <v>65</v>
      </c>
      <c r="B34" s="121">
        <v>0.5</v>
      </c>
      <c r="C34" s="121">
        <v>0.49493651164601998</v>
      </c>
      <c r="D34" s="121">
        <v>0.50434806500802998</v>
      </c>
      <c r="E34" s="133">
        <v>0.52311121240063996</v>
      </c>
      <c r="F34" s="242" t="s">
        <v>409</v>
      </c>
      <c r="G34" s="242"/>
      <c r="H34" s="242"/>
      <c r="I34" s="242"/>
      <c r="J34" s="242"/>
      <c r="K34" s="272"/>
      <c r="L34" s="17"/>
    </row>
    <row r="35" spans="1:14" ht="54.95" customHeight="1" x14ac:dyDescent="0.25">
      <c r="A35" s="32" t="s">
        <v>199</v>
      </c>
      <c r="B35" s="117">
        <v>0.12631263126372999</v>
      </c>
      <c r="C35" s="117">
        <v>3.2211575913375402E-2</v>
      </c>
      <c r="D35" s="117">
        <v>3.3554972455386002E-2</v>
      </c>
      <c r="E35" s="118">
        <v>1.84584841028594</v>
      </c>
      <c r="F35" s="243"/>
      <c r="G35" s="243"/>
      <c r="H35" s="243"/>
      <c r="I35" s="243"/>
      <c r="J35" s="243"/>
      <c r="K35" s="272"/>
      <c r="L35" s="17"/>
    </row>
    <row r="36" spans="1:14" ht="54.95" customHeight="1" x14ac:dyDescent="0.25">
      <c r="A36" s="32" t="s">
        <v>200</v>
      </c>
      <c r="B36" s="117">
        <v>3.5453345433548701E-2</v>
      </c>
      <c r="C36" s="117">
        <v>4.2883851367141901E-2</v>
      </c>
      <c r="D36" s="117">
        <v>4.7485266035636298E-2</v>
      </c>
      <c r="E36" s="118">
        <v>-0.81349090601820995</v>
      </c>
      <c r="F36" s="243"/>
      <c r="G36" s="243"/>
      <c r="H36" s="243"/>
      <c r="I36" s="243"/>
      <c r="J36" s="243"/>
      <c r="K36" s="272"/>
      <c r="L36" s="17"/>
    </row>
    <row r="37" spans="1:14" ht="54.95" customHeight="1" x14ac:dyDescent="0.25">
      <c r="A37" s="32" t="s">
        <v>201</v>
      </c>
      <c r="B37" s="117">
        <v>0.39454545454544998</v>
      </c>
      <c r="C37" s="117">
        <v>0.39288774635818002</v>
      </c>
      <c r="D37" s="117">
        <v>0.39209517660150001</v>
      </c>
      <c r="E37" s="118">
        <v>0.36036213015972002</v>
      </c>
      <c r="F37" s="243"/>
      <c r="G37" s="243"/>
      <c r="H37" s="243"/>
      <c r="I37" s="243"/>
      <c r="J37" s="243"/>
      <c r="K37" s="272"/>
      <c r="L37" s="17"/>
    </row>
    <row r="38" spans="1:14" ht="54.95" customHeight="1" x14ac:dyDescent="0.25">
      <c r="A38" s="32" t="s">
        <v>197</v>
      </c>
      <c r="B38" s="117">
        <v>7.0909090909090006E-2</v>
      </c>
      <c r="C38" s="117">
        <v>0.10559320713562</v>
      </c>
      <c r="D38" s="117">
        <v>0.11346869805333</v>
      </c>
      <c r="E38" s="118">
        <v>0.52610529062921996</v>
      </c>
      <c r="F38" s="243"/>
      <c r="G38" s="243"/>
      <c r="H38" s="243"/>
      <c r="I38" s="243"/>
      <c r="J38" s="243"/>
      <c r="K38" s="272"/>
      <c r="L38" s="17"/>
    </row>
    <row r="39" spans="1:14" ht="54.95" customHeight="1" thickBot="1" x14ac:dyDescent="0.3">
      <c r="A39" s="101" t="s">
        <v>198</v>
      </c>
      <c r="B39" s="123">
        <v>0.15636363636362999</v>
      </c>
      <c r="C39" s="123">
        <v>5.0673833450183101E-2</v>
      </c>
      <c r="D39" s="123">
        <v>5.4677089200588003E-2</v>
      </c>
      <c r="E39" s="124">
        <v>1.4184130481204</v>
      </c>
      <c r="F39" s="243"/>
      <c r="G39" s="243"/>
      <c r="H39" s="243"/>
      <c r="I39" s="243"/>
      <c r="J39" s="243"/>
      <c r="K39" s="272"/>
      <c r="L39" s="17"/>
    </row>
    <row r="40" spans="1:14" s="42" customFormat="1" ht="110.25" customHeight="1" thickTop="1" x14ac:dyDescent="0.25">
      <c r="A40" s="267" t="s">
        <v>89</v>
      </c>
      <c r="B40" s="267"/>
      <c r="C40" s="267"/>
      <c r="D40" s="267"/>
      <c r="E40" s="267"/>
      <c r="F40" s="243"/>
      <c r="G40" s="243"/>
      <c r="H40" s="243"/>
      <c r="I40" s="243"/>
      <c r="J40" s="243"/>
      <c r="K40" s="272"/>
    </row>
    <row r="41" spans="1:14" ht="22.5" customHeight="1" x14ac:dyDescent="0.25">
      <c r="A41" s="260" t="s">
        <v>91</v>
      </c>
      <c r="B41" s="260"/>
      <c r="C41" s="260"/>
      <c r="D41" s="260"/>
      <c r="E41" s="260"/>
      <c r="F41" s="260"/>
      <c r="G41" s="260"/>
      <c r="H41" s="260"/>
      <c r="I41" s="260"/>
      <c r="J41" s="260"/>
      <c r="K41" s="260"/>
      <c r="L41" s="17"/>
      <c r="M41" s="17"/>
      <c r="N41" s="17"/>
    </row>
    <row r="42" spans="1:14" ht="15" hidden="1" x14ac:dyDescent="0.25"/>
    <row r="43" spans="1:14" ht="15" hidden="1" x14ac:dyDescent="0.25"/>
    <row r="44" spans="1:14" ht="15" hidden="1" x14ac:dyDescent="0.25"/>
    <row r="45" spans="1:14" ht="15" hidden="1" customHeight="1" x14ac:dyDescent="0.25"/>
    <row r="46" spans="1:14" ht="15" hidden="1" customHeight="1" x14ac:dyDescent="0.25"/>
    <row r="47" spans="1:14" ht="15" hidden="1" customHeight="1" x14ac:dyDescent="0.25"/>
    <row r="48" spans="1: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2">
    <mergeCell ref="A9:K9"/>
    <mergeCell ref="B1:F1"/>
    <mergeCell ref="G1:H1"/>
    <mergeCell ref="I1:J1"/>
    <mergeCell ref="A2:I2"/>
    <mergeCell ref="J2:K2"/>
    <mergeCell ref="A3:K3"/>
    <mergeCell ref="A4:K4"/>
    <mergeCell ref="A5:G5"/>
    <mergeCell ref="H5:K7"/>
    <mergeCell ref="D6:E6"/>
    <mergeCell ref="A8:K8"/>
    <mergeCell ref="A7:G7"/>
    <mergeCell ref="A10:K10"/>
    <mergeCell ref="A11:A12"/>
    <mergeCell ref="B11:B12"/>
    <mergeCell ref="C11:D11"/>
    <mergeCell ref="E11:E12"/>
    <mergeCell ref="F11:J11"/>
    <mergeCell ref="K11:K16"/>
    <mergeCell ref="F12:J12"/>
    <mergeCell ref="A16:E16"/>
    <mergeCell ref="F13:J16"/>
    <mergeCell ref="A17:K17"/>
    <mergeCell ref="A18:K18"/>
    <mergeCell ref="A19:A20"/>
    <mergeCell ref="B19:C19"/>
    <mergeCell ref="D19:J22"/>
    <mergeCell ref="K19:K22"/>
    <mergeCell ref="A23:K23"/>
    <mergeCell ref="A24:K24"/>
    <mergeCell ref="A25:D25"/>
    <mergeCell ref="E25:F25"/>
    <mergeCell ref="G25:G29"/>
    <mergeCell ref="H25:J25"/>
    <mergeCell ref="K25:K29"/>
    <mergeCell ref="A26:A27"/>
    <mergeCell ref="B26:C26"/>
    <mergeCell ref="D26:D29"/>
    <mergeCell ref="E26:F29"/>
    <mergeCell ref="H26:J29"/>
    <mergeCell ref="A41:K41"/>
    <mergeCell ref="A30:K30"/>
    <mergeCell ref="A31:K31"/>
    <mergeCell ref="A32:A33"/>
    <mergeCell ref="B32:D32"/>
    <mergeCell ref="E32:E33"/>
    <mergeCell ref="F32:J32"/>
    <mergeCell ref="K32:K40"/>
    <mergeCell ref="F33:J33"/>
    <mergeCell ref="A40:E40"/>
    <mergeCell ref="F34:J40"/>
  </mergeCells>
  <hyperlinks>
    <hyperlink ref="A1" location="Overview!A1" display="Back to Overview"/>
    <hyperlink ref="K1" location="Summary!A1" display="Back to Summary"/>
    <hyperlink ref="G1:H1" location="Appx_A_ich_cva!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838A"/>
    <pageSetUpPr fitToPage="1"/>
  </sheetPr>
  <dimension ref="A1:N71"/>
  <sheetViews>
    <sheetView showGridLines="0" zoomScale="85" zoomScaleNormal="85" workbookViewId="0">
      <pane ySplit="1" topLeftCell="A2" activePane="bottomLeft" state="frozen"/>
      <selection pane="bottomLeft"/>
    </sheetView>
  </sheetViews>
  <sheetFormatPr defaultColWidth="0" defaultRowHeight="0" customHeight="1" zeroHeight="1" x14ac:dyDescent="0.25"/>
  <cols>
    <col min="1" max="1" width="46.85546875" style="15" customWidth="1"/>
    <col min="2" max="2" width="28.140625" style="15" bestFit="1" customWidth="1"/>
    <col min="3" max="3" width="14.140625" style="15" customWidth="1"/>
    <col min="4" max="4" width="17.5703125" style="15" customWidth="1"/>
    <col min="5" max="6" width="35.7109375" style="15" customWidth="1"/>
    <col min="7" max="9" width="20.7109375" style="15" customWidth="1"/>
    <col min="10" max="10" width="30.7109375" style="15" customWidth="1"/>
    <col min="11" max="11" width="20.7109375" style="15" customWidth="1"/>
    <col min="12" max="12" width="14.5703125" style="15" hidden="1" customWidth="1"/>
    <col min="13" max="16384" width="9.140625" style="15" hidden="1"/>
  </cols>
  <sheetData>
    <row r="1" spans="1:14" s="99" customFormat="1" ht="33.75" customHeight="1" x14ac:dyDescent="0.25">
      <c r="A1" s="105" t="s">
        <v>66</v>
      </c>
      <c r="B1" s="247" t="s">
        <v>89</v>
      </c>
      <c r="C1" s="247"/>
      <c r="D1" s="247"/>
      <c r="E1" s="247"/>
      <c r="F1" s="247"/>
      <c r="G1" s="248" t="s">
        <v>204</v>
      </c>
      <c r="H1" s="248"/>
      <c r="I1" s="248" t="s">
        <v>205</v>
      </c>
      <c r="J1" s="248"/>
      <c r="K1" s="98" t="s">
        <v>83</v>
      </c>
    </row>
    <row r="2" spans="1:14" ht="39.950000000000003" customHeight="1" thickBot="1" x14ac:dyDescent="0.9">
      <c r="A2" s="234" t="s">
        <v>182</v>
      </c>
      <c r="B2" s="234"/>
      <c r="C2" s="234"/>
      <c r="D2" s="234"/>
      <c r="E2" s="234"/>
      <c r="F2" s="234"/>
      <c r="G2" s="234"/>
      <c r="H2" s="234"/>
      <c r="I2" s="234"/>
      <c r="J2" s="238" t="s">
        <v>235</v>
      </c>
      <c r="K2" s="238"/>
    </row>
    <row r="3" spans="1:14" ht="19.5" thickBot="1" x14ac:dyDescent="0.45">
      <c r="A3" s="254" t="s">
        <v>105</v>
      </c>
      <c r="B3" s="254"/>
      <c r="C3" s="254"/>
      <c r="D3" s="254"/>
      <c r="E3" s="254"/>
      <c r="F3" s="254"/>
      <c r="G3" s="254"/>
      <c r="H3" s="254"/>
      <c r="I3" s="254"/>
      <c r="J3" s="254"/>
      <c r="K3" s="254"/>
    </row>
    <row r="4" spans="1:14" ht="19.5" thickBot="1" x14ac:dyDescent="0.45">
      <c r="A4" s="255" t="s">
        <v>89</v>
      </c>
      <c r="B4" s="255"/>
      <c r="C4" s="255"/>
      <c r="D4" s="255"/>
      <c r="E4" s="255"/>
      <c r="F4" s="255"/>
      <c r="G4" s="255"/>
      <c r="H4" s="255"/>
      <c r="I4" s="255"/>
      <c r="J4" s="255"/>
      <c r="K4" s="255"/>
    </row>
    <row r="5" spans="1:14" ht="39" customHeight="1" thickTop="1" x14ac:dyDescent="0.25">
      <c r="A5" s="249" t="s">
        <v>362</v>
      </c>
      <c r="B5" s="250"/>
      <c r="C5" s="250"/>
      <c r="D5" s="250"/>
      <c r="E5" s="250"/>
      <c r="F5" s="250"/>
      <c r="G5" s="251"/>
      <c r="H5" s="252" t="s">
        <v>89</v>
      </c>
      <c r="I5" s="253"/>
      <c r="J5" s="253"/>
      <c r="K5" s="253"/>
    </row>
    <row r="6" spans="1:14" ht="44.25" customHeight="1" x14ac:dyDescent="0.4">
      <c r="A6" s="96" t="s">
        <v>137</v>
      </c>
      <c r="B6" s="93">
        <v>9895.2562225233905</v>
      </c>
      <c r="C6" s="95" t="s">
        <v>386</v>
      </c>
      <c r="D6" s="256" t="s">
        <v>138</v>
      </c>
      <c r="E6" s="256"/>
      <c r="F6" s="94">
        <v>10418.385851593001</v>
      </c>
      <c r="G6" s="97" t="s">
        <v>387</v>
      </c>
      <c r="H6" s="252"/>
      <c r="I6" s="253"/>
      <c r="J6" s="253"/>
      <c r="K6" s="253"/>
    </row>
    <row r="7" spans="1:14" ht="32.25" customHeight="1" thickBot="1" x14ac:dyDescent="0.3">
      <c r="A7" s="257" t="s">
        <v>389</v>
      </c>
      <c r="B7" s="258"/>
      <c r="C7" s="258"/>
      <c r="D7" s="258"/>
      <c r="E7" s="258"/>
      <c r="F7" s="258"/>
      <c r="G7" s="259"/>
      <c r="H7" s="252"/>
      <c r="I7" s="253"/>
      <c r="J7" s="253"/>
      <c r="K7" s="253"/>
    </row>
    <row r="8" spans="1:14" ht="17.25" customHeight="1" thickTop="1" x14ac:dyDescent="0.25">
      <c r="A8" s="244" t="s">
        <v>89</v>
      </c>
      <c r="B8" s="244"/>
      <c r="C8" s="244"/>
      <c r="D8" s="244"/>
      <c r="E8" s="244"/>
      <c r="F8" s="244"/>
      <c r="G8" s="244"/>
      <c r="H8" s="244"/>
      <c r="I8" s="244"/>
      <c r="J8" s="244"/>
      <c r="K8" s="244"/>
    </row>
    <row r="9" spans="1:14" ht="28.5" customHeight="1" thickBot="1" x14ac:dyDescent="0.45">
      <c r="A9" s="276" t="s">
        <v>106</v>
      </c>
      <c r="B9" s="276"/>
      <c r="C9" s="276"/>
      <c r="D9" s="276"/>
      <c r="E9" s="276"/>
      <c r="F9" s="276"/>
      <c r="G9" s="276"/>
      <c r="H9" s="276"/>
      <c r="I9" s="276"/>
      <c r="J9" s="276"/>
      <c r="K9" s="276"/>
      <c r="L9" s="4"/>
      <c r="M9" s="4"/>
      <c r="N9" s="4"/>
    </row>
    <row r="10" spans="1:14" ht="64.5" customHeight="1" thickBot="1" x14ac:dyDescent="0.3">
      <c r="A10" s="277" t="s">
        <v>126</v>
      </c>
      <c r="B10" s="277"/>
      <c r="C10" s="277"/>
      <c r="D10" s="277"/>
      <c r="E10" s="277"/>
      <c r="F10" s="277"/>
      <c r="G10" s="277"/>
      <c r="H10" s="277"/>
      <c r="I10" s="277"/>
      <c r="J10" s="277"/>
      <c r="K10" s="277"/>
      <c r="L10" s="17"/>
      <c r="M10" s="17"/>
      <c r="N10" s="17"/>
    </row>
    <row r="11" spans="1:14" ht="34.5" customHeight="1" thickTop="1" x14ac:dyDescent="0.25">
      <c r="A11" s="261" t="s">
        <v>106</v>
      </c>
      <c r="B11" s="263" t="s">
        <v>75</v>
      </c>
      <c r="C11" s="263" t="s">
        <v>11</v>
      </c>
      <c r="D11" s="263"/>
      <c r="E11" s="264" t="s">
        <v>115</v>
      </c>
      <c r="F11" s="292" t="s">
        <v>115</v>
      </c>
      <c r="G11" s="293"/>
      <c r="H11" s="293"/>
      <c r="I11" s="293"/>
      <c r="J11" s="293"/>
      <c r="K11" s="281" t="s">
        <v>89</v>
      </c>
    </row>
    <row r="12" spans="1:14" ht="94.5" customHeight="1" x14ac:dyDescent="0.25">
      <c r="A12" s="262"/>
      <c r="B12" s="278"/>
      <c r="C12" s="18" t="s">
        <v>12</v>
      </c>
      <c r="D12" s="18" t="s">
        <v>9</v>
      </c>
      <c r="E12" s="266"/>
      <c r="F12" s="282" t="s">
        <v>384</v>
      </c>
      <c r="G12" s="283"/>
      <c r="H12" s="283"/>
      <c r="I12" s="283"/>
      <c r="J12" s="283"/>
      <c r="K12" s="281"/>
    </row>
    <row r="13" spans="1:14" ht="45" customHeight="1" x14ac:dyDescent="0.25">
      <c r="A13" s="109" t="s">
        <v>3</v>
      </c>
      <c r="B13" s="126">
        <v>19</v>
      </c>
      <c r="C13" s="154">
        <v>9895.2562225233905</v>
      </c>
      <c r="D13" s="155">
        <v>10418.385851593001</v>
      </c>
      <c r="E13" s="181">
        <v>-5.0212157288225416E-2</v>
      </c>
      <c r="F13" s="295" t="s">
        <v>410</v>
      </c>
      <c r="G13" s="295"/>
      <c r="H13" s="295"/>
      <c r="I13" s="295"/>
      <c r="J13" s="295"/>
      <c r="K13" s="281"/>
    </row>
    <row r="14" spans="1:14" ht="45" customHeight="1" x14ac:dyDescent="0.25">
      <c r="A14" s="110" t="s">
        <v>183</v>
      </c>
      <c r="B14" s="128">
        <v>2</v>
      </c>
      <c r="C14" s="156">
        <v>6203.2481890976696</v>
      </c>
      <c r="D14" s="157">
        <v>7121.4259253396704</v>
      </c>
      <c r="E14" s="182">
        <v>-0.12893172601499839</v>
      </c>
      <c r="F14" s="296"/>
      <c r="G14" s="296"/>
      <c r="H14" s="296"/>
      <c r="I14" s="296"/>
      <c r="J14" s="296"/>
      <c r="K14" s="281"/>
    </row>
    <row r="15" spans="1:14" ht="45" customHeight="1" x14ac:dyDescent="0.25">
      <c r="A15" s="111" t="s">
        <v>184</v>
      </c>
      <c r="B15" s="126">
        <v>7</v>
      </c>
      <c r="C15" s="154">
        <v>7743.8857564038099</v>
      </c>
      <c r="D15" s="155">
        <v>9393.9800964990209</v>
      </c>
      <c r="E15" s="181">
        <v>-0.17565444286071816</v>
      </c>
      <c r="F15" s="296"/>
      <c r="G15" s="296"/>
      <c r="H15" s="296"/>
      <c r="I15" s="296"/>
      <c r="J15" s="296"/>
      <c r="K15" s="281"/>
    </row>
    <row r="16" spans="1:14" ht="45" customHeight="1" thickBot="1" x14ac:dyDescent="0.3">
      <c r="A16" s="113" t="s">
        <v>185</v>
      </c>
      <c r="B16" s="136">
        <v>10</v>
      </c>
      <c r="C16" s="160">
        <v>13781.260707330501</v>
      </c>
      <c r="D16" s="161">
        <v>12841.259528217401</v>
      </c>
      <c r="E16" s="183">
        <v>7.320163392442465E-2</v>
      </c>
      <c r="F16" s="296"/>
      <c r="G16" s="296"/>
      <c r="H16" s="296"/>
      <c r="I16" s="296"/>
      <c r="J16" s="296"/>
      <c r="K16" s="281"/>
    </row>
    <row r="17" spans="1:14" ht="60.75" customHeight="1" thickTop="1" x14ac:dyDescent="0.25">
      <c r="A17" s="284" t="s">
        <v>89</v>
      </c>
      <c r="B17" s="284"/>
      <c r="C17" s="284"/>
      <c r="D17" s="284"/>
      <c r="E17" s="284"/>
      <c r="F17" s="296"/>
      <c r="G17" s="296"/>
      <c r="H17" s="296"/>
      <c r="I17" s="296"/>
      <c r="J17" s="296"/>
      <c r="K17" s="281"/>
    </row>
    <row r="18" spans="1:14" ht="36.75" customHeight="1" thickBot="1" x14ac:dyDescent="0.45">
      <c r="A18" s="237" t="s">
        <v>116</v>
      </c>
      <c r="B18" s="237"/>
      <c r="C18" s="237"/>
      <c r="D18" s="237"/>
      <c r="E18" s="237"/>
      <c r="F18" s="237"/>
      <c r="G18" s="237"/>
      <c r="H18" s="237"/>
      <c r="I18" s="237"/>
      <c r="J18" s="237"/>
      <c r="K18" s="237"/>
      <c r="L18" s="4"/>
      <c r="M18" s="4"/>
      <c r="N18" s="4"/>
    </row>
    <row r="19" spans="1:14" ht="30" customHeight="1" thickBot="1" x14ac:dyDescent="0.3">
      <c r="A19" s="245" t="s">
        <v>107</v>
      </c>
      <c r="B19" s="245"/>
      <c r="C19" s="245"/>
      <c r="D19" s="245"/>
      <c r="E19" s="245"/>
      <c r="F19" s="245"/>
      <c r="G19" s="245"/>
      <c r="H19" s="245"/>
      <c r="I19" s="245"/>
      <c r="J19" s="245"/>
      <c r="K19" s="245"/>
      <c r="L19" s="174"/>
      <c r="M19" s="174"/>
      <c r="N19" s="174"/>
    </row>
    <row r="20" spans="1:14" ht="16.5" thickTop="1" x14ac:dyDescent="0.25">
      <c r="A20" s="261" t="s">
        <v>97</v>
      </c>
      <c r="B20" s="263" t="s">
        <v>203</v>
      </c>
      <c r="C20" s="264"/>
      <c r="D20" s="243" t="s">
        <v>411</v>
      </c>
      <c r="E20" s="246"/>
      <c r="F20" s="246"/>
      <c r="G20" s="246"/>
      <c r="H20" s="246"/>
      <c r="I20" s="246"/>
      <c r="J20" s="246"/>
      <c r="K20" s="246" t="s">
        <v>89</v>
      </c>
      <c r="L20" s="174"/>
      <c r="M20" s="174"/>
    </row>
    <row r="21" spans="1:14" ht="38.25" customHeight="1" x14ac:dyDescent="0.25">
      <c r="A21" s="262"/>
      <c r="B21" s="18" t="s">
        <v>12</v>
      </c>
      <c r="C21" s="116" t="s">
        <v>9</v>
      </c>
      <c r="D21" s="285"/>
      <c r="E21" s="246"/>
      <c r="F21" s="246"/>
      <c r="G21" s="246"/>
      <c r="H21" s="246"/>
      <c r="I21" s="246"/>
      <c r="J21" s="246"/>
      <c r="K21" s="246"/>
      <c r="L21" s="174"/>
      <c r="M21" s="174"/>
    </row>
    <row r="22" spans="1:14" ht="60" customHeight="1" x14ac:dyDescent="0.25">
      <c r="A22" s="112" t="s">
        <v>183</v>
      </c>
      <c r="B22" s="131">
        <v>0.10526315789473684</v>
      </c>
      <c r="C22" s="118">
        <v>0.16926429180638</v>
      </c>
      <c r="D22" s="285"/>
      <c r="E22" s="246"/>
      <c r="F22" s="246"/>
      <c r="G22" s="246"/>
      <c r="H22" s="246"/>
      <c r="I22" s="246"/>
      <c r="J22" s="246"/>
      <c r="K22" s="246"/>
      <c r="L22" s="174"/>
      <c r="M22" s="174"/>
    </row>
    <row r="23" spans="1:14" ht="60" customHeight="1" x14ac:dyDescent="0.25">
      <c r="A23" s="110" t="s">
        <v>184</v>
      </c>
      <c r="B23" s="132">
        <v>0.36842105263157893</v>
      </c>
      <c r="C23" s="133">
        <v>0.42187846853055999</v>
      </c>
      <c r="D23" s="285"/>
      <c r="E23" s="246"/>
      <c r="F23" s="246"/>
      <c r="G23" s="246"/>
      <c r="H23" s="246"/>
      <c r="I23" s="246"/>
      <c r="J23" s="246"/>
      <c r="K23" s="246"/>
      <c r="L23" s="174"/>
      <c r="M23" s="174"/>
    </row>
    <row r="24" spans="1:14" ht="60" customHeight="1" thickBot="1" x14ac:dyDescent="0.3">
      <c r="A24" s="114" t="s">
        <v>185</v>
      </c>
      <c r="B24" s="137">
        <v>0.52631578947368418</v>
      </c>
      <c r="C24" s="124">
        <v>0.40885723966304</v>
      </c>
      <c r="D24" s="285"/>
      <c r="E24" s="246"/>
      <c r="F24" s="246"/>
      <c r="G24" s="246"/>
      <c r="H24" s="246"/>
      <c r="I24" s="246"/>
      <c r="J24" s="246"/>
      <c r="K24" s="246"/>
      <c r="L24" s="174"/>
      <c r="M24" s="174"/>
    </row>
    <row r="25" spans="1:14" ht="48" customHeight="1" thickTop="1" thickBot="1" x14ac:dyDescent="0.45">
      <c r="A25" s="237" t="s">
        <v>250</v>
      </c>
      <c r="B25" s="237"/>
      <c r="C25" s="237"/>
      <c r="D25" s="237"/>
      <c r="E25" s="237"/>
      <c r="F25" s="237"/>
      <c r="G25" s="237"/>
      <c r="H25" s="237"/>
      <c r="I25" s="237"/>
      <c r="J25" s="237"/>
      <c r="K25" s="237"/>
    </row>
    <row r="26" spans="1:14" ht="47.25" customHeight="1" x14ac:dyDescent="0.25">
      <c r="A26" s="245" t="s">
        <v>251</v>
      </c>
      <c r="B26" s="245"/>
      <c r="C26" s="245"/>
      <c r="D26" s="245"/>
      <c r="E26" s="245"/>
      <c r="F26" s="245"/>
      <c r="G26" s="245"/>
      <c r="H26" s="245"/>
      <c r="I26" s="245"/>
      <c r="J26" s="245"/>
      <c r="K26" s="245"/>
      <c r="L26" s="17"/>
      <c r="M26" s="19"/>
      <c r="N26" s="17"/>
    </row>
    <row r="27" spans="1:14" ht="47.25" customHeight="1" thickBot="1" x14ac:dyDescent="0.3">
      <c r="A27" s="246" t="s">
        <v>89</v>
      </c>
      <c r="B27" s="246"/>
      <c r="C27" s="246"/>
      <c r="D27" s="246"/>
      <c r="E27" s="275" t="s">
        <v>76</v>
      </c>
      <c r="F27" s="275"/>
      <c r="G27" s="241" t="s">
        <v>89</v>
      </c>
      <c r="H27" s="275" t="s">
        <v>127</v>
      </c>
      <c r="I27" s="275"/>
      <c r="J27" s="275"/>
      <c r="K27" s="246" t="s">
        <v>89</v>
      </c>
      <c r="L27" s="17"/>
      <c r="M27" s="19"/>
      <c r="N27" s="17"/>
    </row>
    <row r="28" spans="1:14" ht="39" customHeight="1" thickTop="1" x14ac:dyDescent="0.25">
      <c r="A28" s="261" t="s">
        <v>252</v>
      </c>
      <c r="B28" s="263" t="s">
        <v>92</v>
      </c>
      <c r="C28" s="264"/>
      <c r="D28" s="265" t="s">
        <v>89</v>
      </c>
      <c r="E28" s="241" t="s">
        <v>397</v>
      </c>
      <c r="F28" s="241"/>
      <c r="G28" s="241"/>
      <c r="H28" s="241" t="s">
        <v>398</v>
      </c>
      <c r="I28" s="241"/>
      <c r="J28" s="241"/>
      <c r="K28" s="246"/>
      <c r="L28" s="36"/>
      <c r="M28" s="36"/>
      <c r="N28" s="17"/>
    </row>
    <row r="29" spans="1:14" ht="39" customHeight="1" x14ac:dyDescent="0.25">
      <c r="A29" s="262"/>
      <c r="B29" s="18" t="s">
        <v>12</v>
      </c>
      <c r="C29" s="116" t="s">
        <v>129</v>
      </c>
      <c r="D29" s="265"/>
      <c r="E29" s="241"/>
      <c r="F29" s="241"/>
      <c r="G29" s="241"/>
      <c r="H29" s="241"/>
      <c r="I29" s="241"/>
      <c r="J29" s="241"/>
      <c r="K29" s="246"/>
      <c r="L29" s="173"/>
      <c r="M29" s="173"/>
      <c r="N29" s="17"/>
    </row>
    <row r="30" spans="1:14" ht="51.75" customHeight="1" x14ac:dyDescent="0.25">
      <c r="A30" s="32" t="s">
        <v>262</v>
      </c>
      <c r="B30" s="117">
        <v>0.26924390330511999</v>
      </c>
      <c r="C30" s="118">
        <v>0.49320497625262999</v>
      </c>
      <c r="D30" s="265"/>
      <c r="E30" s="241"/>
      <c r="F30" s="241"/>
      <c r="G30" s="241"/>
      <c r="H30" s="241"/>
      <c r="I30" s="241"/>
      <c r="J30" s="241"/>
      <c r="K30" s="246"/>
      <c r="L30" s="173"/>
      <c r="M30" s="173"/>
      <c r="N30" s="17"/>
    </row>
    <row r="31" spans="1:14" ht="39" customHeight="1" thickBot="1" x14ac:dyDescent="0.3">
      <c r="A31" s="27" t="s">
        <v>263</v>
      </c>
      <c r="B31" s="119">
        <v>0.73075609669488006</v>
      </c>
      <c r="C31" s="120">
        <v>0.50679502374735996</v>
      </c>
      <c r="D31" s="265"/>
      <c r="E31" s="241"/>
      <c r="F31" s="241"/>
      <c r="G31" s="241"/>
      <c r="H31" s="241"/>
      <c r="I31" s="241"/>
      <c r="J31" s="241"/>
      <c r="K31" s="246"/>
      <c r="L31" s="173"/>
      <c r="M31" s="173"/>
      <c r="N31" s="17"/>
    </row>
    <row r="32" spans="1:14" ht="50.25" customHeight="1" thickTop="1" thickBot="1" x14ac:dyDescent="0.45">
      <c r="A32" s="237" t="s">
        <v>257</v>
      </c>
      <c r="B32" s="237"/>
      <c r="C32" s="237"/>
      <c r="D32" s="237"/>
      <c r="E32" s="237"/>
      <c r="F32" s="237"/>
      <c r="G32" s="237"/>
      <c r="H32" s="237"/>
      <c r="I32" s="237"/>
      <c r="J32" s="237"/>
      <c r="K32" s="237"/>
    </row>
    <row r="33" spans="1:14" ht="69" customHeight="1" thickBot="1" x14ac:dyDescent="0.3">
      <c r="A33" s="273" t="s">
        <v>259</v>
      </c>
      <c r="B33" s="273"/>
      <c r="C33" s="273"/>
      <c r="D33" s="273"/>
      <c r="E33" s="273"/>
      <c r="F33" s="274"/>
      <c r="G33" s="274"/>
      <c r="H33" s="274"/>
      <c r="I33" s="274"/>
      <c r="J33" s="274"/>
      <c r="K33" s="274"/>
      <c r="L33" s="17"/>
      <c r="M33" s="17"/>
      <c r="N33" s="17"/>
    </row>
    <row r="34" spans="1:14" ht="39" customHeight="1" thickTop="1" x14ac:dyDescent="0.25">
      <c r="A34" s="261" t="s">
        <v>59</v>
      </c>
      <c r="B34" s="263" t="s">
        <v>128</v>
      </c>
      <c r="C34" s="263"/>
      <c r="D34" s="263"/>
      <c r="E34" s="264" t="s">
        <v>258</v>
      </c>
      <c r="F34" s="290" t="s">
        <v>258</v>
      </c>
      <c r="G34" s="291"/>
      <c r="H34" s="291"/>
      <c r="I34" s="291"/>
      <c r="J34" s="291"/>
      <c r="K34" s="272" t="s">
        <v>89</v>
      </c>
      <c r="L34" s="17"/>
    </row>
    <row r="35" spans="1:14" ht="90" customHeight="1" x14ac:dyDescent="0.25">
      <c r="A35" s="262"/>
      <c r="B35" s="115" t="s">
        <v>12</v>
      </c>
      <c r="C35" s="115" t="s">
        <v>69</v>
      </c>
      <c r="D35" s="115" t="s">
        <v>9</v>
      </c>
      <c r="E35" s="266"/>
      <c r="F35" s="282" t="s">
        <v>384</v>
      </c>
      <c r="G35" s="283"/>
      <c r="H35" s="283"/>
      <c r="I35" s="283"/>
      <c r="J35" s="283"/>
      <c r="K35" s="272"/>
      <c r="L35" s="17"/>
    </row>
    <row r="36" spans="1:14" ht="54.95" customHeight="1" x14ac:dyDescent="0.25">
      <c r="A36" s="100" t="s">
        <v>65</v>
      </c>
      <c r="B36" s="121">
        <v>0.29571428571427999</v>
      </c>
      <c r="C36" s="121">
        <v>0.53299310344827</v>
      </c>
      <c r="D36" s="121">
        <v>0.52611840029908996</v>
      </c>
      <c r="E36" s="133">
        <v>-0.93170142585013005</v>
      </c>
      <c r="F36" s="242" t="s">
        <v>407</v>
      </c>
      <c r="G36" s="242"/>
      <c r="H36" s="242"/>
      <c r="I36" s="242"/>
      <c r="J36" s="242"/>
      <c r="K36" s="272"/>
      <c r="L36" s="17"/>
    </row>
    <row r="37" spans="1:14" ht="54.95" customHeight="1" x14ac:dyDescent="0.25">
      <c r="A37" s="32" t="s">
        <v>187</v>
      </c>
      <c r="B37" s="117">
        <v>0</v>
      </c>
      <c r="C37" s="117">
        <v>1.37655172413793E-2</v>
      </c>
      <c r="D37" s="117">
        <v>1.3622927644261699E-2</v>
      </c>
      <c r="E37" s="118">
        <v>-1</v>
      </c>
      <c r="F37" s="243"/>
      <c r="G37" s="243"/>
      <c r="H37" s="243"/>
      <c r="I37" s="243"/>
      <c r="J37" s="243"/>
      <c r="K37" s="272"/>
      <c r="L37" s="17"/>
    </row>
    <row r="38" spans="1:14" ht="54.95" customHeight="1" x14ac:dyDescent="0.25">
      <c r="A38" s="32" t="s">
        <v>375</v>
      </c>
      <c r="B38" s="117">
        <v>0</v>
      </c>
      <c r="C38" s="117">
        <v>8.6068965517240997E-3</v>
      </c>
      <c r="D38" s="117">
        <v>8.0440700540945001E-3</v>
      </c>
      <c r="E38" s="118">
        <v>-1</v>
      </c>
      <c r="F38" s="243"/>
      <c r="G38" s="243"/>
      <c r="H38" s="243"/>
      <c r="I38" s="243"/>
      <c r="J38" s="243"/>
      <c r="K38" s="272"/>
      <c r="L38" s="17"/>
    </row>
    <row r="39" spans="1:14" ht="54.95" customHeight="1" x14ac:dyDescent="0.25">
      <c r="A39" s="32" t="s">
        <v>188</v>
      </c>
      <c r="B39" s="117">
        <v>0</v>
      </c>
      <c r="C39" s="117">
        <v>3.37931034482759E-2</v>
      </c>
      <c r="D39" s="117">
        <v>3.3467303805306603E-2</v>
      </c>
      <c r="E39" s="118">
        <v>-1</v>
      </c>
      <c r="F39" s="243"/>
      <c r="G39" s="243"/>
      <c r="H39" s="243"/>
      <c r="I39" s="243"/>
      <c r="J39" s="243"/>
      <c r="K39" s="272"/>
      <c r="L39" s="17"/>
    </row>
    <row r="40" spans="1:14" ht="54.95" customHeight="1" x14ac:dyDescent="0.25">
      <c r="A40" s="32" t="s">
        <v>244</v>
      </c>
      <c r="B40" s="117">
        <v>0.12142857142857</v>
      </c>
      <c r="C40" s="117">
        <v>0.24868965517241001</v>
      </c>
      <c r="D40" s="117">
        <v>0.2420464768492</v>
      </c>
      <c r="E40" s="118">
        <v>-0.92039207192785999</v>
      </c>
      <c r="F40" s="243"/>
      <c r="G40" s="243"/>
      <c r="H40" s="243"/>
      <c r="I40" s="243"/>
      <c r="J40" s="243"/>
      <c r="K40" s="272"/>
      <c r="L40" s="17"/>
    </row>
    <row r="41" spans="1:14" ht="54.95" customHeight="1" thickBot="1" x14ac:dyDescent="0.3">
      <c r="A41" s="101" t="s">
        <v>186</v>
      </c>
      <c r="B41" s="123">
        <v>0.36571428571428</v>
      </c>
      <c r="C41" s="123">
        <v>0.41075862068965002</v>
      </c>
      <c r="D41" s="123">
        <v>0.40838405907163</v>
      </c>
      <c r="E41" s="124">
        <v>-0.82563680346095003</v>
      </c>
      <c r="F41" s="243"/>
      <c r="G41" s="243"/>
      <c r="H41" s="243"/>
      <c r="I41" s="243"/>
      <c r="J41" s="243"/>
      <c r="K41" s="272"/>
      <c r="L41" s="17"/>
    </row>
    <row r="42" spans="1:14" s="42" customFormat="1" ht="98.25" customHeight="1" thickTop="1" x14ac:dyDescent="0.25">
      <c r="A42" s="267" t="s">
        <v>89</v>
      </c>
      <c r="B42" s="267"/>
      <c r="C42" s="267"/>
      <c r="D42" s="267"/>
      <c r="E42" s="267"/>
      <c r="F42" s="243"/>
      <c r="G42" s="243"/>
      <c r="H42" s="243"/>
      <c r="I42" s="243"/>
      <c r="J42" s="243"/>
      <c r="K42" s="272"/>
    </row>
    <row r="43" spans="1:14" ht="22.5" customHeight="1" x14ac:dyDescent="0.25">
      <c r="A43" s="260" t="s">
        <v>91</v>
      </c>
      <c r="B43" s="260"/>
      <c r="C43" s="260"/>
      <c r="D43" s="260"/>
      <c r="E43" s="260"/>
      <c r="F43" s="260"/>
      <c r="G43" s="260"/>
      <c r="H43" s="260"/>
      <c r="I43" s="260"/>
      <c r="J43" s="260"/>
      <c r="K43" s="260"/>
      <c r="L43" s="17"/>
      <c r="M43" s="17"/>
      <c r="N43" s="17"/>
    </row>
    <row r="44" spans="1:14" ht="15" hidden="1" x14ac:dyDescent="0.25"/>
    <row r="45" spans="1:14" ht="15" hidden="1" x14ac:dyDescent="0.25"/>
    <row r="46" spans="1:14" ht="15" hidden="1" x14ac:dyDescent="0.25"/>
    <row r="47" spans="1:14" ht="15" hidden="1" customHeight="1" x14ac:dyDescent="0.25"/>
    <row r="48" spans="1: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sheetData>
  <mergeCells count="52">
    <mergeCell ref="A9:K9"/>
    <mergeCell ref="B1:F1"/>
    <mergeCell ref="G1:H1"/>
    <mergeCell ref="I1:J1"/>
    <mergeCell ref="A2:I2"/>
    <mergeCell ref="J2:K2"/>
    <mergeCell ref="A3:K3"/>
    <mergeCell ref="A4:K4"/>
    <mergeCell ref="A5:G5"/>
    <mergeCell ref="H5:K7"/>
    <mergeCell ref="D6:E6"/>
    <mergeCell ref="A8:K8"/>
    <mergeCell ref="A7:G7"/>
    <mergeCell ref="A10:K10"/>
    <mergeCell ref="A11:A12"/>
    <mergeCell ref="B11:B12"/>
    <mergeCell ref="C11:D11"/>
    <mergeCell ref="E11:E12"/>
    <mergeCell ref="F11:J11"/>
    <mergeCell ref="K11:K17"/>
    <mergeCell ref="F12:J12"/>
    <mergeCell ref="A17:E17"/>
    <mergeCell ref="F13:J17"/>
    <mergeCell ref="A18:K18"/>
    <mergeCell ref="A19:K19"/>
    <mergeCell ref="A20:A21"/>
    <mergeCell ref="B20:C20"/>
    <mergeCell ref="D20:J24"/>
    <mergeCell ref="K20:K24"/>
    <mergeCell ref="A25:K25"/>
    <mergeCell ref="A26:K26"/>
    <mergeCell ref="A27:D27"/>
    <mergeCell ref="E27:F27"/>
    <mergeCell ref="G27:G31"/>
    <mergeCell ref="H27:J27"/>
    <mergeCell ref="K27:K31"/>
    <mergeCell ref="A28:A29"/>
    <mergeCell ref="B28:C28"/>
    <mergeCell ref="D28:D31"/>
    <mergeCell ref="E28:F31"/>
    <mergeCell ref="H28:J31"/>
    <mergeCell ref="A43:K43"/>
    <mergeCell ref="A32:K32"/>
    <mergeCell ref="A33:K33"/>
    <mergeCell ref="A34:A35"/>
    <mergeCell ref="B34:D34"/>
    <mergeCell ref="E34:E35"/>
    <mergeCell ref="F34:J34"/>
    <mergeCell ref="K34:K42"/>
    <mergeCell ref="F35:J35"/>
    <mergeCell ref="A42:E42"/>
    <mergeCell ref="F36:J42"/>
  </mergeCells>
  <hyperlinks>
    <hyperlink ref="A1" location="Overview!A1" display="Back to Overview"/>
    <hyperlink ref="K1" location="Summary!A1" display="Back to Summary"/>
    <hyperlink ref="G1:H1" location="Appx_A_pna_hosp!A1" display="Go to Appendix A for this Cost Measure"/>
    <hyperlink ref="I1:J1" location="Appx_B_Episodes_Table!A1" display="Go to Appendix B"/>
    <hyperlink ref="J2:K2" r:id="rId1" display="Click here to provide feedback on this section of the report"/>
  </hyperlinks>
  <pageMargins left="0.02" right="0.02" top="0.75" bottom="0.75" header="0.3" footer="0.3"/>
  <pageSetup scale="35"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Overview</vt:lpstr>
      <vt:lpstr>Summary</vt:lpstr>
      <vt:lpstr>Results_op_pci</vt:lpstr>
      <vt:lpstr>Results_knee_arthro</vt:lpstr>
      <vt:lpstr>Results_rleccli</vt:lpstr>
      <vt:lpstr>Results_cataract</vt:lpstr>
      <vt:lpstr>Results_ss_clnscpy</vt:lpstr>
      <vt:lpstr>Results_ich_cva</vt:lpstr>
      <vt:lpstr>Results_pna_hosp</vt:lpstr>
      <vt:lpstr>Results_stemi_pci</vt:lpstr>
      <vt:lpstr>Appx_A_op_pci</vt:lpstr>
      <vt:lpstr>Appx_A_knee_arthro</vt:lpstr>
      <vt:lpstr>Appx_A_rleccli</vt:lpstr>
      <vt:lpstr>Appx_A_cataract</vt:lpstr>
      <vt:lpstr>Appx_A_ss_clnscpy</vt:lpstr>
      <vt:lpstr>Appx_A_ich_cva</vt:lpstr>
      <vt:lpstr>Appx_A_pna_hosp</vt:lpstr>
      <vt:lpstr>Appx_A_stemi_pci</vt:lpstr>
      <vt:lpstr>Appx_B_Episodes_Table</vt:lpstr>
      <vt:lpstr>Appx_C_Interpret_Report</vt:lpstr>
      <vt:lpstr>Appx_A_cataract!Print_Area</vt:lpstr>
      <vt:lpstr>Appx_A_ich_cva!Print_Area</vt:lpstr>
      <vt:lpstr>Appx_A_knee_arthro!Print_Area</vt:lpstr>
      <vt:lpstr>Appx_A_op_pci!Print_Area</vt:lpstr>
      <vt:lpstr>Appx_A_pna_hosp!Print_Area</vt:lpstr>
      <vt:lpstr>Appx_A_rleccli!Print_Area</vt:lpstr>
      <vt:lpstr>Appx_A_ss_clnscpy!Print_Area</vt:lpstr>
      <vt:lpstr>Appx_A_stemi_pci!Print_Area</vt:lpstr>
      <vt:lpstr>Appx_B_Episodes_Table!Print_Area</vt:lpstr>
      <vt:lpstr>Appx_C_Interpret_Report!Print_Area</vt:lpstr>
      <vt:lpstr>Overview!Print_Area</vt:lpstr>
      <vt:lpstr>Results_cataract!Print_Area</vt:lpstr>
      <vt:lpstr>Results_ich_cva!Print_Area</vt:lpstr>
      <vt:lpstr>Results_knee_arthro!Print_Area</vt:lpstr>
      <vt:lpstr>Results_op_pci!Print_Area</vt:lpstr>
      <vt:lpstr>Results_pna_hosp!Print_Area</vt:lpstr>
      <vt:lpstr>Results_rleccli!Print_Area</vt:lpstr>
      <vt:lpstr>Results_ss_clnscpy!Print_Area</vt:lpstr>
      <vt:lpstr>Results_stemi_pci!Print_Area</vt:lpstr>
      <vt:lpstr>Summary!Print_Area</vt:lpstr>
      <vt:lpstr>Results_ich_cva!TitleRegion1.a11.e15.8</vt:lpstr>
      <vt:lpstr>Results_knee_arthro!TitleRegion1.a11.e16.4</vt:lpstr>
      <vt:lpstr>Results_pna_hosp!TitleRegion1.a11.e16.9</vt:lpstr>
      <vt:lpstr>Results_rleccli!TitleRegion1.a11.e19.5</vt:lpstr>
      <vt:lpstr>Results_cataract!TitleRegion1.a11.e21.6</vt:lpstr>
      <vt:lpstr>Appx_A_cataract!TitleRegion1.a11.g42.14</vt:lpstr>
      <vt:lpstr>Results_stemi_pci!TitleRegion1.a12.c15.10</vt:lpstr>
      <vt:lpstr>Results_op_pci!TitleRegion1.a12.c15.3</vt:lpstr>
      <vt:lpstr>Results_ss_clnscpy!TitleRegion1.a12.c15.7</vt:lpstr>
      <vt:lpstr>Appx_A_op_pci!TitleRegion1.a15.g46.11</vt:lpstr>
      <vt:lpstr>Appx_A_knee_arthro!TitleRegion1.a15.g46.12</vt:lpstr>
      <vt:lpstr>Appx_A_rleccli!TitleRegion1.a15.g46.13</vt:lpstr>
      <vt:lpstr>Appx_A_ss_clnscpy!TitleRegion1.a15.g46.15</vt:lpstr>
      <vt:lpstr>Appx_A_ich_cva!TitleRegion1.a15.g46.16</vt:lpstr>
      <vt:lpstr>Appx_A_pna_hosp!TitleRegion1.a15.g46.17</vt:lpstr>
      <vt:lpstr>Appx_A_stemi_pci!TitleRegion1.a15.g46.18</vt:lpstr>
      <vt:lpstr>Appx_B_Episodes_Table!TitleRegion1.a4.y9.19</vt:lpstr>
      <vt:lpstr>Summary!TitleRegion1.a6.g15.2</vt:lpstr>
      <vt:lpstr>Results_stemi_pci!TitleRegion2.a18.e25.10</vt:lpstr>
      <vt:lpstr>Results_op_pci!TitleRegion2.a18.e25.3</vt:lpstr>
      <vt:lpstr>Results_ss_clnscpy!TitleRegion2.a18.e25.7</vt:lpstr>
      <vt:lpstr>Results_ich_cva!TitleRegion2.a19.c22.8</vt:lpstr>
      <vt:lpstr>Results_knee_arthro!TitleRegion2.a20.c24.4</vt:lpstr>
      <vt:lpstr>Results_pna_hosp!TitleRegion2.a20.c24.9</vt:lpstr>
      <vt:lpstr>Results_rleccli!TitleRegion2.a23.c30.5</vt:lpstr>
      <vt:lpstr>Results_cataract!TitleRegion2.a25.c34.6</vt:lpstr>
      <vt:lpstr>Appx_A_cataract!TitleRegion2.a47.g53.14</vt:lpstr>
      <vt:lpstr>Appx_A_op_pci!TitleRegion2.a51.g57.11</vt:lpstr>
      <vt:lpstr>Appx_A_knee_arthro!TitleRegion2.a51.g57.12</vt:lpstr>
      <vt:lpstr>Appx_A_rleccli!TitleRegion2.a51.g57.13</vt:lpstr>
      <vt:lpstr>Appx_A_ss_clnscpy!TitleRegion2.a51.g57.15</vt:lpstr>
      <vt:lpstr>Appx_A_ich_cva!TitleRegion2.a51.g57.16</vt:lpstr>
      <vt:lpstr>Appx_A_pna_hosp!TitleRegion2.a51.g57.17</vt:lpstr>
      <vt:lpstr>Appx_A_stemi_pci!TitleRegion2.a51.g57.18</vt:lpstr>
      <vt:lpstr>Results_ich_cva!TitleRegion3.a26.c29.8</vt:lpstr>
      <vt:lpstr>Results_knee_arthro!TitleRegion3.a28.c31.4</vt:lpstr>
      <vt:lpstr>Results_pna_hosp!TitleRegion3.a28.c31.9</vt:lpstr>
      <vt:lpstr>Results_rleccli!TitleRegion3.a34.c37.5</vt:lpstr>
      <vt:lpstr>Results_cataract!TitleRegion3.a38.c41.6</vt:lpstr>
      <vt:lpstr>Appx_A_cataract!TitleRegion3.a56.g62.14</vt:lpstr>
      <vt:lpstr>Appx_A_op_pci!TitleRegion3.a60.g66.11</vt:lpstr>
      <vt:lpstr>Appx_A_knee_arthro!TitleRegion3.a60.g66.12</vt:lpstr>
      <vt:lpstr>Appx_A_rleccli!TitleRegion3.a60.g66.13</vt:lpstr>
      <vt:lpstr>Appx_A_ss_clnscpy!TitleRegion3.a60.g66.15</vt:lpstr>
      <vt:lpstr>Appx_A_ich_cva!TitleRegion3.a60.g66.16</vt:lpstr>
      <vt:lpstr>Appx_A_pna_hosp!TitleRegion3.a60.g66.17</vt:lpstr>
      <vt:lpstr>Appx_A_stemi_pci!TitleRegion3.a60.g66.18</vt:lpstr>
      <vt:lpstr>Results_ich_cva!TitleRegion4.a32.e39.8</vt:lpstr>
      <vt:lpstr>Results_knee_arthro!TitleRegion4.a34.e41.4</vt:lpstr>
      <vt:lpstr>Results_pna_hosp!TitleRegion4.a34.e41.9</vt:lpstr>
      <vt:lpstr>Results_rleccli!TitleRegion4.a40.e47.5</vt:lpstr>
      <vt:lpstr>Results_cataract!TitleRegion4.a44.e51.6</vt:lpstr>
      <vt:lpstr>Appx_A_cataract!TitleRegion4.a65.g71.14</vt:lpstr>
      <vt:lpstr>Appx_A_op_pci!TitleRegion4.a69.g75.11</vt:lpstr>
      <vt:lpstr>Appx_A_knee_arthro!TitleRegion4.a69.g75.12</vt:lpstr>
      <vt:lpstr>Appx_A_rleccli!TitleRegion4.a69.g75.13</vt:lpstr>
      <vt:lpstr>Appx_A_ss_clnscpy!TitleRegion4.a69.g75.15</vt:lpstr>
      <vt:lpstr>Appx_A_ich_cva!TitleRegion4.a69.g75.16</vt:lpstr>
      <vt:lpstr>Appx_A_pna_hosp!TitleRegion4.a69.g75.17</vt:lpstr>
      <vt:lpstr>Appx_A_stemi_pci!TitleRegion4.a69.g75.18</vt:lpstr>
      <vt:lpstr>Appx_A_op_pci!TitleRegion5.a80.g86.11</vt:lpstr>
      <vt:lpstr>Appx_A_knee_arthro!TitleRegion5.a80.g86.12</vt:lpstr>
      <vt:lpstr>Appx_A_rleccli!TitleRegion5.a80.g86.13</vt:lpstr>
      <vt:lpstr>Appx_A_ss_clnscpy!TitleRegion5.a80.g86.15</vt:lpstr>
      <vt:lpstr>Appx_A_ich_cva!TitleRegion5.a80.g86.16</vt:lpstr>
      <vt:lpstr>Appx_A_pna_hosp!TitleRegion5.a80.g86.17</vt:lpstr>
      <vt:lpstr>Appx_A_stemi_pci!TitleRegion5.a80.g86.18</vt:lpstr>
      <vt:lpstr>Appx_A_op_pci!TitleRegion6.a89.g95.11</vt:lpstr>
      <vt:lpstr>Appx_A_knee_arthro!TitleRegion6.a89.g95.12</vt:lpstr>
      <vt:lpstr>Appx_A_rleccli!TitleRegion6.a89.g95.13</vt:lpstr>
      <vt:lpstr>Appx_A_ss_clnscpy!TitleRegion6.a89.g95.15</vt:lpstr>
      <vt:lpstr>Appx_A_ich_cva!TitleRegion6.a89.g95.16</vt:lpstr>
      <vt:lpstr>Appx_A_pna_hosp!TitleRegion6.a89.g95.17</vt:lpstr>
      <vt:lpstr>Appx_A_stemi_pci!TitleRegion6.a89.g95.18</vt:lpstr>
      <vt:lpstr>Appx_A_op_pci!TitleRegion7.a98.g104.11</vt:lpstr>
      <vt:lpstr>Appx_A_knee_arthro!TitleRegion7.a98.g104.12</vt:lpstr>
      <vt:lpstr>Appx_A_rleccli!TitleRegion7.a98.g104.13</vt:lpstr>
      <vt:lpstr>Appx_A_ss_clnscpy!TitleRegion7.a98.g104.15</vt:lpstr>
      <vt:lpstr>Appx_A_ich_cva!TitleRegion7.a98.g104.16</vt:lpstr>
      <vt:lpstr>Appx_A_pna_hosp!TitleRegion7.a98.g104.17</vt:lpstr>
      <vt:lpstr>Appx_A_stemi_pci!TitleRegion7.a98.g104.18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MACRA Episode-Based Cost Measure Field Test Report</dc:title>
  <dc:subject>This field test report includes cost measures results for a fake TIN</dc:subject>
  <dc:creator>Centers for Medicare &amp; Medicaid Services</dc:creator>
  <cp:keywords>cost measure; field test; macra; report; Medicare</cp:keywords>
  <cp:lastModifiedBy>Acumen</cp:lastModifiedBy>
  <cp:lastPrinted>2017-07-31T20:57:11Z</cp:lastPrinted>
  <dcterms:created xsi:type="dcterms:W3CDTF">2017-07-29T19:38:10Z</dcterms:created>
  <dcterms:modified xsi:type="dcterms:W3CDTF">2017-10-13T17:42:45Z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